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7545" windowHeight="4785" activeTab="0"/>
  </bookViews>
  <sheets>
    <sheet name="Main" sheetId="1" r:id="rId1"/>
    <sheet name="Ultraviolet Catastrophe" sheetId="2" r:id="rId2"/>
    <sheet name="Radiation Decrease on Halving T" sheetId="3" r:id="rId3"/>
    <sheet name="Acknowledgments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delta_f">'Main'!$C$21</definedName>
    <definedName name="f_max">'Main'!$C$15</definedName>
    <definedName name="T">'Main'!$C$6</definedName>
  </definedNames>
  <calcPr fullCalcOnLoad="1"/>
</workbook>
</file>

<file path=xl/sharedStrings.xml><?xml version="1.0" encoding="utf-8"?>
<sst xmlns="http://schemas.openxmlformats.org/spreadsheetml/2006/main" count="46" uniqueCount="44">
  <si>
    <t>Black Body Radiation</t>
  </si>
  <si>
    <t>Michael Fowler</t>
  </si>
  <si>
    <t>University of Virginia</t>
  </si>
  <si>
    <t>Enter Temperature:</t>
  </si>
  <si>
    <t>K</t>
  </si>
  <si>
    <t>Enter radiating area:</t>
  </si>
  <si>
    <t>sq m</t>
  </si>
  <si>
    <t>watts</t>
  </si>
  <si>
    <t>(note: =c/4 x energy/volume)</t>
  </si>
  <si>
    <t>Max radiation at freq:</t>
  </si>
  <si>
    <t>hertz</t>
  </si>
  <si>
    <t>(per unit frequency range)</t>
  </si>
  <si>
    <t>Max at wavelength:</t>
  </si>
  <si>
    <t>nanometers</t>
  </si>
  <si>
    <t>(per unit wavelength range)</t>
  </si>
  <si>
    <t>Frequency step</t>
  </si>
  <si>
    <t>*f_max</t>
  </si>
  <si>
    <t xml:space="preserve">TABLE OF RADIATION AS FUNCTION OF </t>
  </si>
  <si>
    <t>FREQUENCY AT A GIVEN TEMPERATURE</t>
  </si>
  <si>
    <t>freq</t>
  </si>
  <si>
    <t>intensity</t>
  </si>
  <si>
    <t>classical</t>
  </si>
  <si>
    <t>T/2</t>
  </si>
  <si>
    <t>classical T/2</t>
  </si>
  <si>
    <t>T</t>
  </si>
  <si>
    <t>Radiated power density:</t>
  </si>
  <si>
    <t>watts/sq m</t>
  </si>
  <si>
    <t>Total radiated power:</t>
  </si>
  <si>
    <t xml:space="preserve">This graph represents the bottom left-hand corner of the graph on the </t>
  </si>
  <si>
    <t xml:space="preserve">left, showing how close the classical result is to the correct result </t>
  </si>
  <si>
    <t xml:space="preserve">for sufficiently low frequencies (long wavelengths). </t>
  </si>
  <si>
    <t xml:space="preserve">the temperature increases total power by a factor of 16. </t>
  </si>
  <si>
    <r>
      <t>output increases with temperature: a T</t>
    </r>
    <r>
      <rPr>
        <b/>
        <i/>
        <vertAlign val="superscript"/>
        <sz val="10"/>
        <rFont val="Arial"/>
        <family val="2"/>
      </rPr>
      <t>4</t>
    </r>
    <r>
      <rPr>
        <sz val="10"/>
        <rFont val="Arial"/>
        <family val="0"/>
      </rPr>
      <t xml:space="preserve"> dependence means that doubling </t>
    </r>
  </si>
  <si>
    <t xml:space="preserve">The purpose of this graph is to emphasize just how dramatically power </t>
  </si>
  <si>
    <t>www.TheInternetFoundation.Org</t>
  </si>
  <si>
    <t>I would like to thank Richard Collins, Director of the Internet Foundation,</t>
  </si>
  <si>
    <t xml:space="preserve">for pointing out that I had mislabeled radiated power density </t>
  </si>
  <si>
    <t xml:space="preserve">as radiated power, and for suggesting the rearrangement of </t>
  </si>
  <si>
    <t>graphs on different sheets as done here.</t>
  </si>
  <si>
    <t>Note that the above graph of Planck's curve, plotting values from</t>
  </si>
  <si>
    <r>
      <t xml:space="preserve">the table on the left, gives the </t>
    </r>
    <r>
      <rPr>
        <b/>
        <i/>
        <sz val="10"/>
        <color indexed="10"/>
        <rFont val="Arial"/>
        <family val="2"/>
      </rPr>
      <t>radiation density per unit volume</t>
    </r>
    <r>
      <rPr>
        <b/>
        <sz val="10"/>
        <color indexed="10"/>
        <rFont val="Arial"/>
        <family val="2"/>
      </rPr>
      <t xml:space="preserve"> </t>
    </r>
  </si>
  <si>
    <t xml:space="preserve">per unit frequency interval in radiation at the relevant temperature.  </t>
  </si>
  <si>
    <t xml:space="preserve">a surface at that temperature, Planck's result must be multiplied by c/4 = 0.75E+8. </t>
  </si>
  <si>
    <r>
      <t xml:space="preserve">To find the radiated </t>
    </r>
    <r>
      <rPr>
        <b/>
        <i/>
        <sz val="10"/>
        <color indexed="10"/>
        <rFont val="Arial"/>
        <family val="2"/>
      </rPr>
      <t>power density</t>
    </r>
    <r>
      <rPr>
        <b/>
        <sz val="10"/>
        <color indexed="10"/>
        <rFont val="Arial"/>
        <family val="2"/>
      </rPr>
      <t xml:space="preserve"> per unit frequency interval from  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</si>
</sst>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0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b/>
      <sz val="12"/>
      <name val="Arial"/>
      <family val="2"/>
    </font>
    <font>
      <b/>
      <sz val="10"/>
      <color indexed="20"/>
      <name val="Arial"/>
      <family val="2"/>
    </font>
    <font>
      <b/>
      <i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4" fillId="0" borderId="0" xfId="20" applyFont="1" applyAlignment="1">
      <alignment/>
    </xf>
    <xf numFmtId="0" fontId="8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255"/>
          <c:w val="0.70025"/>
          <c:h val="0.94825"/>
        </c:manualLayout>
      </c:layout>
      <c:scatterChart>
        <c:scatterStyle val="smooth"/>
        <c:varyColors val="0"/>
        <c:ser>
          <c:idx val="0"/>
          <c:order val="0"/>
          <c:tx>
            <c:strRef>
              <c:f>Main!$B$30</c:f>
              <c:strCache>
                <c:ptCount val="1"/>
                <c:pt idx="0">
                  <c:v>intensity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Main!$A$31:$A$331</c:f>
              <c:numCache>
                <c:ptCount val="301"/>
                <c:pt idx="0">
                  <c:v>0</c:v>
                </c:pt>
                <c:pt idx="1">
                  <c:v>88182000000</c:v>
                </c:pt>
                <c:pt idx="2">
                  <c:v>176364000000</c:v>
                </c:pt>
                <c:pt idx="3">
                  <c:v>264546000000</c:v>
                </c:pt>
                <c:pt idx="4">
                  <c:v>352728000000</c:v>
                </c:pt>
                <c:pt idx="5">
                  <c:v>440910000000</c:v>
                </c:pt>
                <c:pt idx="6">
                  <c:v>529092000000</c:v>
                </c:pt>
                <c:pt idx="7">
                  <c:v>617274000000</c:v>
                </c:pt>
                <c:pt idx="8">
                  <c:v>705456000000</c:v>
                </c:pt>
                <c:pt idx="9">
                  <c:v>793638000000</c:v>
                </c:pt>
                <c:pt idx="10">
                  <c:v>881820000000</c:v>
                </c:pt>
                <c:pt idx="11">
                  <c:v>970002000000</c:v>
                </c:pt>
                <c:pt idx="12">
                  <c:v>1058184000000</c:v>
                </c:pt>
                <c:pt idx="13">
                  <c:v>1146366000000</c:v>
                </c:pt>
                <c:pt idx="14">
                  <c:v>1234548000000</c:v>
                </c:pt>
                <c:pt idx="15">
                  <c:v>1322730000000</c:v>
                </c:pt>
                <c:pt idx="16">
                  <c:v>1410912000000</c:v>
                </c:pt>
                <c:pt idx="17">
                  <c:v>1499094000000</c:v>
                </c:pt>
                <c:pt idx="18">
                  <c:v>1587276000000</c:v>
                </c:pt>
                <c:pt idx="19">
                  <c:v>1675458000000</c:v>
                </c:pt>
                <c:pt idx="20">
                  <c:v>1763640000000</c:v>
                </c:pt>
                <c:pt idx="21">
                  <c:v>1851822000000</c:v>
                </c:pt>
                <c:pt idx="22">
                  <c:v>1940004000000</c:v>
                </c:pt>
                <c:pt idx="23">
                  <c:v>2028186000000</c:v>
                </c:pt>
                <c:pt idx="24">
                  <c:v>2116368000000</c:v>
                </c:pt>
                <c:pt idx="25">
                  <c:v>2204550000000</c:v>
                </c:pt>
                <c:pt idx="26">
                  <c:v>2292732000000</c:v>
                </c:pt>
                <c:pt idx="27">
                  <c:v>2380914000000</c:v>
                </c:pt>
                <c:pt idx="28">
                  <c:v>2469096000000</c:v>
                </c:pt>
                <c:pt idx="29">
                  <c:v>2557278000000</c:v>
                </c:pt>
                <c:pt idx="30">
                  <c:v>2645460000000</c:v>
                </c:pt>
                <c:pt idx="31">
                  <c:v>2733642000000</c:v>
                </c:pt>
                <c:pt idx="32">
                  <c:v>2821824000000</c:v>
                </c:pt>
                <c:pt idx="33">
                  <c:v>2910006000000</c:v>
                </c:pt>
                <c:pt idx="34">
                  <c:v>2998188000000</c:v>
                </c:pt>
                <c:pt idx="35">
                  <c:v>3086370000000</c:v>
                </c:pt>
                <c:pt idx="36">
                  <c:v>3174552000000</c:v>
                </c:pt>
                <c:pt idx="37">
                  <c:v>3262734000000</c:v>
                </c:pt>
                <c:pt idx="38">
                  <c:v>3350916000000</c:v>
                </c:pt>
                <c:pt idx="39">
                  <c:v>3439098000000</c:v>
                </c:pt>
                <c:pt idx="40">
                  <c:v>3527280000000</c:v>
                </c:pt>
                <c:pt idx="41">
                  <c:v>3615462000000</c:v>
                </c:pt>
                <c:pt idx="42">
                  <c:v>3703644000000</c:v>
                </c:pt>
                <c:pt idx="43">
                  <c:v>3791826000000</c:v>
                </c:pt>
                <c:pt idx="44">
                  <c:v>3880008000000</c:v>
                </c:pt>
                <c:pt idx="45">
                  <c:v>3968190000000</c:v>
                </c:pt>
                <c:pt idx="46">
                  <c:v>4056372000000</c:v>
                </c:pt>
                <c:pt idx="47">
                  <c:v>4144554000000</c:v>
                </c:pt>
                <c:pt idx="48">
                  <c:v>4232736000000</c:v>
                </c:pt>
                <c:pt idx="49">
                  <c:v>4320918000000</c:v>
                </c:pt>
                <c:pt idx="50">
                  <c:v>4409100000000</c:v>
                </c:pt>
                <c:pt idx="51">
                  <c:v>4497282000000</c:v>
                </c:pt>
                <c:pt idx="52">
                  <c:v>4585464000000</c:v>
                </c:pt>
                <c:pt idx="53">
                  <c:v>4673646000000</c:v>
                </c:pt>
                <c:pt idx="54">
                  <c:v>4761828000000</c:v>
                </c:pt>
                <c:pt idx="55">
                  <c:v>4850010000000</c:v>
                </c:pt>
                <c:pt idx="56">
                  <c:v>4938192000000</c:v>
                </c:pt>
                <c:pt idx="57">
                  <c:v>5026374000000</c:v>
                </c:pt>
                <c:pt idx="58">
                  <c:v>5114556000000</c:v>
                </c:pt>
                <c:pt idx="59">
                  <c:v>5202738000000</c:v>
                </c:pt>
                <c:pt idx="60">
                  <c:v>5290920000000</c:v>
                </c:pt>
                <c:pt idx="61">
                  <c:v>5379102000000</c:v>
                </c:pt>
                <c:pt idx="62">
                  <c:v>5467284000000</c:v>
                </c:pt>
                <c:pt idx="63">
                  <c:v>5555466000000</c:v>
                </c:pt>
                <c:pt idx="64">
                  <c:v>5643648000000</c:v>
                </c:pt>
                <c:pt idx="65">
                  <c:v>5731830000000</c:v>
                </c:pt>
                <c:pt idx="66">
                  <c:v>5820012000000</c:v>
                </c:pt>
                <c:pt idx="67">
                  <c:v>5908194000000</c:v>
                </c:pt>
                <c:pt idx="68">
                  <c:v>5996376000000</c:v>
                </c:pt>
                <c:pt idx="69">
                  <c:v>6084558000000</c:v>
                </c:pt>
                <c:pt idx="70">
                  <c:v>6172740000000</c:v>
                </c:pt>
                <c:pt idx="71">
                  <c:v>6260922000000</c:v>
                </c:pt>
                <c:pt idx="72">
                  <c:v>6349104000000</c:v>
                </c:pt>
                <c:pt idx="73">
                  <c:v>6437286000000</c:v>
                </c:pt>
                <c:pt idx="74">
                  <c:v>6525468000000</c:v>
                </c:pt>
                <c:pt idx="75">
                  <c:v>6613650000000</c:v>
                </c:pt>
                <c:pt idx="76">
                  <c:v>6701832000000</c:v>
                </c:pt>
                <c:pt idx="77">
                  <c:v>6790014000000</c:v>
                </c:pt>
                <c:pt idx="78">
                  <c:v>6878196000000</c:v>
                </c:pt>
                <c:pt idx="79">
                  <c:v>6966378000000</c:v>
                </c:pt>
                <c:pt idx="80">
                  <c:v>7054560000000</c:v>
                </c:pt>
                <c:pt idx="81">
                  <c:v>7142742000000</c:v>
                </c:pt>
                <c:pt idx="82">
                  <c:v>7230924000000</c:v>
                </c:pt>
                <c:pt idx="83">
                  <c:v>7319106000000</c:v>
                </c:pt>
                <c:pt idx="84">
                  <c:v>7407288000000</c:v>
                </c:pt>
                <c:pt idx="85">
                  <c:v>7495470000000</c:v>
                </c:pt>
                <c:pt idx="86">
                  <c:v>7583652000000</c:v>
                </c:pt>
                <c:pt idx="87">
                  <c:v>7671834000000</c:v>
                </c:pt>
                <c:pt idx="88">
                  <c:v>7760016000000</c:v>
                </c:pt>
                <c:pt idx="89">
                  <c:v>7848198000000</c:v>
                </c:pt>
                <c:pt idx="90">
                  <c:v>7936380000000</c:v>
                </c:pt>
                <c:pt idx="91">
                  <c:v>8024562000000</c:v>
                </c:pt>
                <c:pt idx="92">
                  <c:v>8112744000000</c:v>
                </c:pt>
                <c:pt idx="93">
                  <c:v>8200926000000</c:v>
                </c:pt>
                <c:pt idx="94">
                  <c:v>8289108000000</c:v>
                </c:pt>
                <c:pt idx="95">
                  <c:v>8377290000000</c:v>
                </c:pt>
                <c:pt idx="96">
                  <c:v>8465472000000</c:v>
                </c:pt>
                <c:pt idx="97">
                  <c:v>8553654000000</c:v>
                </c:pt>
                <c:pt idx="98">
                  <c:v>8641836000000</c:v>
                </c:pt>
                <c:pt idx="99">
                  <c:v>8730018000000</c:v>
                </c:pt>
                <c:pt idx="100">
                  <c:v>8818200000000</c:v>
                </c:pt>
                <c:pt idx="101">
                  <c:v>8906382000000</c:v>
                </c:pt>
                <c:pt idx="102">
                  <c:v>8994564000000</c:v>
                </c:pt>
                <c:pt idx="103">
                  <c:v>9082746000000</c:v>
                </c:pt>
                <c:pt idx="104">
                  <c:v>9170928000000</c:v>
                </c:pt>
                <c:pt idx="105">
                  <c:v>9259110000000</c:v>
                </c:pt>
                <c:pt idx="106">
                  <c:v>9347292000000</c:v>
                </c:pt>
                <c:pt idx="107">
                  <c:v>9435474000000</c:v>
                </c:pt>
                <c:pt idx="108">
                  <c:v>9523656000000</c:v>
                </c:pt>
                <c:pt idx="109">
                  <c:v>9611838000000</c:v>
                </c:pt>
                <c:pt idx="110">
                  <c:v>9700020000000</c:v>
                </c:pt>
                <c:pt idx="111">
                  <c:v>9788202000000</c:v>
                </c:pt>
                <c:pt idx="112">
                  <c:v>9876384000000</c:v>
                </c:pt>
                <c:pt idx="113">
                  <c:v>9964566000000</c:v>
                </c:pt>
                <c:pt idx="114">
                  <c:v>10052748000000</c:v>
                </c:pt>
                <c:pt idx="115">
                  <c:v>10140930000000</c:v>
                </c:pt>
                <c:pt idx="116">
                  <c:v>10229112000000</c:v>
                </c:pt>
                <c:pt idx="117">
                  <c:v>10317294000000</c:v>
                </c:pt>
                <c:pt idx="118">
                  <c:v>10405476000000</c:v>
                </c:pt>
                <c:pt idx="119">
                  <c:v>10493658000000</c:v>
                </c:pt>
                <c:pt idx="120">
                  <c:v>10581840000000</c:v>
                </c:pt>
                <c:pt idx="121">
                  <c:v>10670022000000</c:v>
                </c:pt>
                <c:pt idx="122">
                  <c:v>10758204000000</c:v>
                </c:pt>
                <c:pt idx="123">
                  <c:v>10846386000000</c:v>
                </c:pt>
                <c:pt idx="124">
                  <c:v>10934568000000</c:v>
                </c:pt>
                <c:pt idx="125">
                  <c:v>11022750000000</c:v>
                </c:pt>
                <c:pt idx="126">
                  <c:v>11110932000000</c:v>
                </c:pt>
                <c:pt idx="127">
                  <c:v>11199114000000</c:v>
                </c:pt>
                <c:pt idx="128">
                  <c:v>11287296000000</c:v>
                </c:pt>
                <c:pt idx="129">
                  <c:v>11375478000000</c:v>
                </c:pt>
                <c:pt idx="130">
                  <c:v>11463660000000</c:v>
                </c:pt>
                <c:pt idx="131">
                  <c:v>11551842000000</c:v>
                </c:pt>
                <c:pt idx="132">
                  <c:v>11640024000000</c:v>
                </c:pt>
                <c:pt idx="133">
                  <c:v>11728206000000</c:v>
                </c:pt>
                <c:pt idx="134">
                  <c:v>11816388000000</c:v>
                </c:pt>
                <c:pt idx="135">
                  <c:v>11904570000000</c:v>
                </c:pt>
                <c:pt idx="136">
                  <c:v>11992752000000</c:v>
                </c:pt>
                <c:pt idx="137">
                  <c:v>12080934000000</c:v>
                </c:pt>
                <c:pt idx="138">
                  <c:v>12169116000000</c:v>
                </c:pt>
                <c:pt idx="139">
                  <c:v>12257298000000</c:v>
                </c:pt>
                <c:pt idx="140">
                  <c:v>12345480000000</c:v>
                </c:pt>
                <c:pt idx="141">
                  <c:v>12433662000000</c:v>
                </c:pt>
                <c:pt idx="142">
                  <c:v>12521844000000</c:v>
                </c:pt>
                <c:pt idx="143">
                  <c:v>12610026000000</c:v>
                </c:pt>
                <c:pt idx="144">
                  <c:v>12698208000000</c:v>
                </c:pt>
                <c:pt idx="145">
                  <c:v>12786390000000</c:v>
                </c:pt>
                <c:pt idx="146">
                  <c:v>12874572000000</c:v>
                </c:pt>
                <c:pt idx="147">
                  <c:v>12962754000000</c:v>
                </c:pt>
                <c:pt idx="148">
                  <c:v>13050936000000</c:v>
                </c:pt>
                <c:pt idx="149">
                  <c:v>13139118000000</c:v>
                </c:pt>
                <c:pt idx="150">
                  <c:v>13227300000000</c:v>
                </c:pt>
                <c:pt idx="151">
                  <c:v>13315482000000</c:v>
                </c:pt>
                <c:pt idx="152">
                  <c:v>13403664000000</c:v>
                </c:pt>
                <c:pt idx="153">
                  <c:v>13491846000000</c:v>
                </c:pt>
                <c:pt idx="154">
                  <c:v>13580028000000</c:v>
                </c:pt>
                <c:pt idx="155">
                  <c:v>13668210000000</c:v>
                </c:pt>
                <c:pt idx="156">
                  <c:v>13756392000000</c:v>
                </c:pt>
                <c:pt idx="157">
                  <c:v>13844574000000</c:v>
                </c:pt>
                <c:pt idx="158">
                  <c:v>13932756000000</c:v>
                </c:pt>
                <c:pt idx="159">
                  <c:v>14020938000000</c:v>
                </c:pt>
                <c:pt idx="160">
                  <c:v>14109120000000</c:v>
                </c:pt>
                <c:pt idx="161">
                  <c:v>14197302000000</c:v>
                </c:pt>
                <c:pt idx="162">
                  <c:v>14285484000000</c:v>
                </c:pt>
                <c:pt idx="163">
                  <c:v>14373666000000</c:v>
                </c:pt>
                <c:pt idx="164">
                  <c:v>14461848000000</c:v>
                </c:pt>
                <c:pt idx="165">
                  <c:v>14550030000000</c:v>
                </c:pt>
                <c:pt idx="166">
                  <c:v>14638212000000</c:v>
                </c:pt>
                <c:pt idx="167">
                  <c:v>14726394000000</c:v>
                </c:pt>
                <c:pt idx="168">
                  <c:v>14814576000000</c:v>
                </c:pt>
                <c:pt idx="169">
                  <c:v>14902758000000</c:v>
                </c:pt>
                <c:pt idx="170">
                  <c:v>14990940000000</c:v>
                </c:pt>
                <c:pt idx="171">
                  <c:v>15079122000000</c:v>
                </c:pt>
                <c:pt idx="172">
                  <c:v>15167304000000</c:v>
                </c:pt>
                <c:pt idx="173">
                  <c:v>15255486000000</c:v>
                </c:pt>
                <c:pt idx="174">
                  <c:v>15343668000000</c:v>
                </c:pt>
                <c:pt idx="175">
                  <c:v>15431850000000</c:v>
                </c:pt>
                <c:pt idx="176">
                  <c:v>15520032000000</c:v>
                </c:pt>
                <c:pt idx="177">
                  <c:v>15608214000000</c:v>
                </c:pt>
                <c:pt idx="178">
                  <c:v>15696396000000</c:v>
                </c:pt>
                <c:pt idx="179">
                  <c:v>15784578000000</c:v>
                </c:pt>
                <c:pt idx="180">
                  <c:v>15872760000000</c:v>
                </c:pt>
                <c:pt idx="181">
                  <c:v>15960942000000</c:v>
                </c:pt>
                <c:pt idx="182">
                  <c:v>16049124000000</c:v>
                </c:pt>
                <c:pt idx="183">
                  <c:v>16137306000000</c:v>
                </c:pt>
                <c:pt idx="184">
                  <c:v>16225488000000</c:v>
                </c:pt>
                <c:pt idx="185">
                  <c:v>16313670000000</c:v>
                </c:pt>
                <c:pt idx="186">
                  <c:v>16401852000000</c:v>
                </c:pt>
                <c:pt idx="187">
                  <c:v>16490034000000</c:v>
                </c:pt>
                <c:pt idx="188">
                  <c:v>16578216000000</c:v>
                </c:pt>
                <c:pt idx="189">
                  <c:v>16666398000000</c:v>
                </c:pt>
                <c:pt idx="190">
                  <c:v>16754580000000</c:v>
                </c:pt>
                <c:pt idx="191">
                  <c:v>16842762000000</c:v>
                </c:pt>
                <c:pt idx="192">
                  <c:v>16930944000000</c:v>
                </c:pt>
                <c:pt idx="193">
                  <c:v>17019126000000</c:v>
                </c:pt>
                <c:pt idx="194">
                  <c:v>17107308000000</c:v>
                </c:pt>
                <c:pt idx="195">
                  <c:v>17195490000000</c:v>
                </c:pt>
                <c:pt idx="196">
                  <c:v>17283672000000</c:v>
                </c:pt>
                <c:pt idx="197">
                  <c:v>17371854000000</c:v>
                </c:pt>
                <c:pt idx="198">
                  <c:v>17460036000000</c:v>
                </c:pt>
                <c:pt idx="199">
                  <c:v>17548218000000</c:v>
                </c:pt>
                <c:pt idx="200">
                  <c:v>17636400000000</c:v>
                </c:pt>
                <c:pt idx="201">
                  <c:v>17724582000000</c:v>
                </c:pt>
                <c:pt idx="202">
                  <c:v>17812764000000</c:v>
                </c:pt>
                <c:pt idx="203">
                  <c:v>17900946000000</c:v>
                </c:pt>
                <c:pt idx="204">
                  <c:v>17989128000000</c:v>
                </c:pt>
                <c:pt idx="205">
                  <c:v>18077310000000</c:v>
                </c:pt>
                <c:pt idx="206">
                  <c:v>18165492000000</c:v>
                </c:pt>
                <c:pt idx="207">
                  <c:v>18253674000000</c:v>
                </c:pt>
                <c:pt idx="208">
                  <c:v>18341856000000</c:v>
                </c:pt>
                <c:pt idx="209">
                  <c:v>18430038000000</c:v>
                </c:pt>
                <c:pt idx="210">
                  <c:v>18518220000000</c:v>
                </c:pt>
                <c:pt idx="211">
                  <c:v>18606402000000</c:v>
                </c:pt>
                <c:pt idx="212">
                  <c:v>18694584000000</c:v>
                </c:pt>
                <c:pt idx="213">
                  <c:v>18782766000000</c:v>
                </c:pt>
                <c:pt idx="214">
                  <c:v>18870948000000</c:v>
                </c:pt>
                <c:pt idx="215">
                  <c:v>18959130000000</c:v>
                </c:pt>
                <c:pt idx="216">
                  <c:v>19047312000000</c:v>
                </c:pt>
                <c:pt idx="217">
                  <c:v>19135494000000</c:v>
                </c:pt>
                <c:pt idx="218">
                  <c:v>19223676000000</c:v>
                </c:pt>
                <c:pt idx="219">
                  <c:v>19311858000000</c:v>
                </c:pt>
                <c:pt idx="220">
                  <c:v>19400040000000</c:v>
                </c:pt>
                <c:pt idx="221">
                  <c:v>19488222000000</c:v>
                </c:pt>
                <c:pt idx="222">
                  <c:v>19576404000000</c:v>
                </c:pt>
                <c:pt idx="223">
                  <c:v>19664586000000</c:v>
                </c:pt>
                <c:pt idx="224">
                  <c:v>19752768000000</c:v>
                </c:pt>
                <c:pt idx="225">
                  <c:v>19840950000000</c:v>
                </c:pt>
                <c:pt idx="226">
                  <c:v>19929132000000</c:v>
                </c:pt>
                <c:pt idx="227">
                  <c:v>20017314000000</c:v>
                </c:pt>
                <c:pt idx="228">
                  <c:v>20105496000000</c:v>
                </c:pt>
                <c:pt idx="229">
                  <c:v>20193678000000</c:v>
                </c:pt>
                <c:pt idx="230">
                  <c:v>20281860000000</c:v>
                </c:pt>
                <c:pt idx="231">
                  <c:v>20370042000000</c:v>
                </c:pt>
                <c:pt idx="232">
                  <c:v>20458224000000</c:v>
                </c:pt>
                <c:pt idx="233">
                  <c:v>20546406000000</c:v>
                </c:pt>
                <c:pt idx="234">
                  <c:v>20634588000000</c:v>
                </c:pt>
                <c:pt idx="235">
                  <c:v>20722770000000</c:v>
                </c:pt>
                <c:pt idx="236">
                  <c:v>20810952000000</c:v>
                </c:pt>
                <c:pt idx="237">
                  <c:v>20899134000000</c:v>
                </c:pt>
                <c:pt idx="238">
                  <c:v>20987316000000</c:v>
                </c:pt>
                <c:pt idx="239">
                  <c:v>21075498000000</c:v>
                </c:pt>
                <c:pt idx="240">
                  <c:v>21163680000000</c:v>
                </c:pt>
                <c:pt idx="241">
                  <c:v>21251862000000</c:v>
                </c:pt>
                <c:pt idx="242">
                  <c:v>21340044000000</c:v>
                </c:pt>
                <c:pt idx="243">
                  <c:v>21428226000000</c:v>
                </c:pt>
                <c:pt idx="244">
                  <c:v>21516408000000</c:v>
                </c:pt>
                <c:pt idx="245">
                  <c:v>21604590000000</c:v>
                </c:pt>
                <c:pt idx="246">
                  <c:v>21692772000000</c:v>
                </c:pt>
                <c:pt idx="247">
                  <c:v>21780954000000</c:v>
                </c:pt>
                <c:pt idx="248">
                  <c:v>21869136000000</c:v>
                </c:pt>
                <c:pt idx="249">
                  <c:v>21957318000000</c:v>
                </c:pt>
                <c:pt idx="250">
                  <c:v>22045500000000</c:v>
                </c:pt>
                <c:pt idx="251">
                  <c:v>22133682000000</c:v>
                </c:pt>
                <c:pt idx="252">
                  <c:v>22221864000000</c:v>
                </c:pt>
                <c:pt idx="253">
                  <c:v>22310046000000</c:v>
                </c:pt>
                <c:pt idx="254">
                  <c:v>22398228000000</c:v>
                </c:pt>
                <c:pt idx="255">
                  <c:v>22486410000000</c:v>
                </c:pt>
                <c:pt idx="256">
                  <c:v>22574592000000</c:v>
                </c:pt>
                <c:pt idx="257">
                  <c:v>22662774000000</c:v>
                </c:pt>
                <c:pt idx="258">
                  <c:v>22750956000000</c:v>
                </c:pt>
                <c:pt idx="259">
                  <c:v>22839138000000</c:v>
                </c:pt>
                <c:pt idx="260">
                  <c:v>22927320000000</c:v>
                </c:pt>
                <c:pt idx="261">
                  <c:v>23015502000000</c:v>
                </c:pt>
                <c:pt idx="262">
                  <c:v>23103684000000</c:v>
                </c:pt>
                <c:pt idx="263">
                  <c:v>23191866000000</c:v>
                </c:pt>
                <c:pt idx="264">
                  <c:v>23280048000000</c:v>
                </c:pt>
                <c:pt idx="265">
                  <c:v>23368230000000</c:v>
                </c:pt>
                <c:pt idx="266">
                  <c:v>23456412000000</c:v>
                </c:pt>
                <c:pt idx="267">
                  <c:v>23544594000000</c:v>
                </c:pt>
                <c:pt idx="268">
                  <c:v>23632776000000</c:v>
                </c:pt>
                <c:pt idx="269">
                  <c:v>23720958000000</c:v>
                </c:pt>
                <c:pt idx="270">
                  <c:v>23809140000000</c:v>
                </c:pt>
                <c:pt idx="271">
                  <c:v>23897322000000</c:v>
                </c:pt>
                <c:pt idx="272">
                  <c:v>23985504000000</c:v>
                </c:pt>
                <c:pt idx="273">
                  <c:v>24073686000000</c:v>
                </c:pt>
                <c:pt idx="274">
                  <c:v>24161868000000</c:v>
                </c:pt>
                <c:pt idx="275">
                  <c:v>24250050000000</c:v>
                </c:pt>
                <c:pt idx="276">
                  <c:v>24338232000000</c:v>
                </c:pt>
                <c:pt idx="277">
                  <c:v>24426414000000</c:v>
                </c:pt>
                <c:pt idx="278">
                  <c:v>24514596000000</c:v>
                </c:pt>
                <c:pt idx="279">
                  <c:v>24602778000000</c:v>
                </c:pt>
                <c:pt idx="280">
                  <c:v>24690960000000</c:v>
                </c:pt>
                <c:pt idx="281">
                  <c:v>24779142000000</c:v>
                </c:pt>
                <c:pt idx="282">
                  <c:v>24867324000000</c:v>
                </c:pt>
                <c:pt idx="283">
                  <c:v>24955506000000</c:v>
                </c:pt>
                <c:pt idx="284">
                  <c:v>25043688000000</c:v>
                </c:pt>
                <c:pt idx="285">
                  <c:v>25131870000000</c:v>
                </c:pt>
                <c:pt idx="286">
                  <c:v>25220052000000</c:v>
                </c:pt>
                <c:pt idx="287">
                  <c:v>25308234000000</c:v>
                </c:pt>
                <c:pt idx="288">
                  <c:v>25396416000000</c:v>
                </c:pt>
                <c:pt idx="289">
                  <c:v>25484598000000</c:v>
                </c:pt>
                <c:pt idx="290">
                  <c:v>25572780000000</c:v>
                </c:pt>
                <c:pt idx="291">
                  <c:v>25660962000000</c:v>
                </c:pt>
                <c:pt idx="292">
                  <c:v>25749144000000</c:v>
                </c:pt>
                <c:pt idx="293">
                  <c:v>25837326000000</c:v>
                </c:pt>
                <c:pt idx="294">
                  <c:v>25925508000000</c:v>
                </c:pt>
                <c:pt idx="295">
                  <c:v>26013690000000</c:v>
                </c:pt>
                <c:pt idx="296">
                  <c:v>26101872000000</c:v>
                </c:pt>
                <c:pt idx="297">
                  <c:v>26190054000000</c:v>
                </c:pt>
                <c:pt idx="298">
                  <c:v>26278236000000</c:v>
                </c:pt>
                <c:pt idx="299">
                  <c:v>26366418000000</c:v>
                </c:pt>
                <c:pt idx="300">
                  <c:v>26454600000000</c:v>
                </c:pt>
              </c:numCache>
            </c:numRef>
          </c:xVal>
          <c:yVal>
            <c:numRef>
              <c:f>Main!$B$31:$B$331</c:f>
              <c:numCache>
                <c:ptCount val="301"/>
                <c:pt idx="0">
                  <c:v>0</c:v>
                </c:pt>
                <c:pt idx="1">
                  <c:v>2.9785144569044523E-23</c:v>
                </c:pt>
                <c:pt idx="2">
                  <c:v>1.183006511147782E-22</c:v>
                </c:pt>
                <c:pt idx="3">
                  <c:v>2.642955734471403E-22</c:v>
                </c:pt>
                <c:pt idx="4">
                  <c:v>4.665308898649052E-22</c:v>
                </c:pt>
                <c:pt idx="5">
                  <c:v>7.237795001926428E-22</c:v>
                </c:pt>
                <c:pt idx="6">
                  <c:v>1.0348262216335571E-21</c:v>
                </c:pt>
                <c:pt idx="7">
                  <c:v>1.3984677834393143E-21</c:v>
                </c:pt>
                <c:pt idx="8">
                  <c:v>1.813512820398264E-21</c:v>
                </c:pt>
                <c:pt idx="9">
                  <c:v>2.2787818651437573E-21</c:v>
                </c:pt>
                <c:pt idx="10">
                  <c:v>2.7931073392846648E-21</c:v>
                </c:pt>
                <c:pt idx="11">
                  <c:v>3.3553335433603424E-21</c:v>
                </c:pt>
                <c:pt idx="12">
                  <c:v>3.964316645622811E-21</c:v>
                </c:pt>
                <c:pt idx="13">
                  <c:v>4.6189246696489865E-21</c:v>
                </c:pt>
                <c:pt idx="14">
                  <c:v>5.3180374807863996E-21</c:v>
                </c:pt>
                <c:pt idx="15">
                  <c:v>6.060546771435794E-21</c:v>
                </c:pt>
                <c:pt idx="16">
                  <c:v>6.845356045174662E-21</c:v>
                </c:pt>
                <c:pt idx="17">
                  <c:v>7.67138059972575E-21</c:v>
                </c:pt>
                <c:pt idx="18">
                  <c:v>8.537547508775171E-21</c:v>
                </c:pt>
                <c:pt idx="19">
                  <c:v>9.442795602644753E-21</c:v>
                </c:pt>
                <c:pt idx="20">
                  <c:v>1.0386075447823801E-20</c:v>
                </c:pt>
                <c:pt idx="21">
                  <c:v>1.1366349325365667E-20</c:v>
                </c:pt>
                <c:pt idx="22">
                  <c:v>1.2382591208154694E-20</c:v>
                </c:pt>
                <c:pt idx="23">
                  <c:v>1.343378673704962E-20</c:v>
                </c:pt>
                <c:pt idx="24">
                  <c:v>1.4518933195909524E-20</c:v>
                </c:pt>
                <c:pt idx="25">
                  <c:v>1.5637039485508982E-20</c:v>
                </c:pt>
                <c:pt idx="26">
                  <c:v>1.6787126096349247E-20</c:v>
                </c:pt>
                <c:pt idx="27">
                  <c:v>1.7968225080372337E-20</c:v>
                </c:pt>
                <c:pt idx="28">
                  <c:v>1.917938002158572E-20</c:v>
                </c:pt>
                <c:pt idx="29">
                  <c:v>2.0419646005604876E-20</c:v>
                </c:pt>
                <c:pt idx="30">
                  <c:v>2.168808958812191E-20</c:v>
                </c:pt>
                <c:pt idx="31">
                  <c:v>2.298378876230828E-20</c:v>
                </c:pt>
                <c:pt idx="32">
                  <c:v>2.4305832925159996E-20</c:v>
                </c:pt>
                <c:pt idx="33">
                  <c:v>2.5653322842794135E-20</c:v>
                </c:pt>
                <c:pt idx="34">
                  <c:v>2.7025370614705467E-20</c:v>
                </c:pt>
                <c:pt idx="35">
                  <c:v>2.8421099636992466E-20</c:v>
                </c:pt>
                <c:pt idx="36">
                  <c:v>2.983964456456206E-20</c:v>
                </c:pt>
                <c:pt idx="37">
                  <c:v>3.128015127232303E-20</c:v>
                </c:pt>
                <c:pt idx="38">
                  <c:v>3.2741776815377515E-20</c:v>
                </c:pt>
                <c:pt idx="39">
                  <c:v>3.422368938822132E-20</c:v>
                </c:pt>
                <c:pt idx="40">
                  <c:v>3.572506828296298E-20</c:v>
                </c:pt>
                <c:pt idx="41">
                  <c:v>3.724510384657243E-20</c:v>
                </c:pt>
                <c:pt idx="42">
                  <c:v>3.8782997437169994E-20</c:v>
                </c:pt>
                <c:pt idx="43">
                  <c:v>4.033796137936674E-20</c:v>
                </c:pt>
                <c:pt idx="44">
                  <c:v>4.1909218918667554E-20</c:v>
                </c:pt>
                <c:pt idx="45">
                  <c:v>4.349600417494822E-20</c:v>
                </c:pt>
                <c:pt idx="46">
                  <c:v>4.509756209501829E-20</c:v>
                </c:pt>
                <c:pt idx="47">
                  <c:v>4.6713148404281663E-20</c:v>
                </c:pt>
                <c:pt idx="48">
                  <c:v>4.834202955750665E-20</c:v>
                </c:pt>
                <c:pt idx="49">
                  <c:v>4.9983482688718113E-20</c:v>
                </c:pt>
                <c:pt idx="50">
                  <c:v>5.163679556022387E-20</c:v>
                </c:pt>
                <c:pt idx="51">
                  <c:v>5.3301266510787876E-20</c:v>
                </c:pt>
                <c:pt idx="52">
                  <c:v>5.497620440296345E-20</c:v>
                </c:pt>
                <c:pt idx="53">
                  <c:v>5.666092856959861E-20</c:v>
                </c:pt>
                <c:pt idx="54">
                  <c:v>5.835476875952756E-20</c:v>
                </c:pt>
                <c:pt idx="55">
                  <c:v>6.005706508246089E-20</c:v>
                </c:pt>
                <c:pt idx="56">
                  <c:v>6.176716795308824E-20</c:v>
                </c:pt>
                <c:pt idx="57">
                  <c:v>6.348443803440676E-20</c:v>
                </c:pt>
                <c:pt idx="58">
                  <c:v>6.520824618028925E-20</c:v>
                </c:pt>
                <c:pt idx="59">
                  <c:v>6.693797337730571E-20</c:v>
                </c:pt>
                <c:pt idx="60">
                  <c:v>6.867301068581212E-20</c:v>
                </c:pt>
                <c:pt idx="61">
                  <c:v>7.041275918032079E-20</c:v>
                </c:pt>
                <c:pt idx="62">
                  <c:v>7.215662988916619E-20</c:v>
                </c:pt>
                <c:pt idx="63">
                  <c:v>7.390404373348081E-20</c:v>
                </c:pt>
                <c:pt idx="64">
                  <c:v>7.565443146549521E-20</c:v>
                </c:pt>
                <c:pt idx="65">
                  <c:v>7.740723360617686E-20</c:v>
                </c:pt>
                <c:pt idx="66">
                  <c:v>7.916190038222273E-20</c:v>
                </c:pt>
                <c:pt idx="67">
                  <c:v>8.091789166241944E-20</c:v>
                </c:pt>
                <c:pt idx="68">
                  <c:v>8.267467689338695E-20</c:v>
                </c:pt>
                <c:pt idx="69">
                  <c:v>8.443173503471921E-20</c:v>
                </c:pt>
                <c:pt idx="70">
                  <c:v>8.618855449353828E-20</c:v>
                </c:pt>
                <c:pt idx="71">
                  <c:v>8.794463305847549E-20</c:v>
                </c:pt>
                <c:pt idx="72">
                  <c:v>8.969947783309586E-20</c:v>
                </c:pt>
                <c:pt idx="73">
                  <c:v>9.145260516877968E-20</c:v>
                </c:pt>
                <c:pt idx="74">
                  <c:v>9.320354059707775E-20</c:v>
                </c:pt>
                <c:pt idx="75">
                  <c:v>9.495181876155438E-20</c:v>
                </c:pt>
                <c:pt idx="76">
                  <c:v>9.6696983349134E-20</c:v>
                </c:pt>
                <c:pt idx="77">
                  <c:v>9.843858702096651E-20</c:v>
                </c:pt>
                <c:pt idx="78">
                  <c:v>1.0017619134282659E-19</c:v>
                </c:pt>
                <c:pt idx="79">
                  <c:v>1.0190936671506244E-19</c:v>
                </c:pt>
                <c:pt idx="80">
                  <c:v>1.0363769230210904E-19</c:v>
                </c:pt>
                <c:pt idx="81">
                  <c:v>1.0536075596158195E-19</c:v>
                </c:pt>
                <c:pt idx="82">
                  <c:v>1.0707815417296592E-19</c:v>
                </c:pt>
                <c:pt idx="83">
                  <c:v>1.0878949196591491E-19</c:v>
                </c:pt>
                <c:pt idx="84">
                  <c:v>1.1049438284817775E-19</c:v>
                </c:pt>
                <c:pt idx="85">
                  <c:v>1.1219244873316588E-19</c:v>
                </c:pt>
                <c:pt idx="86">
                  <c:v>1.1388331986717747E-19</c:v>
                </c:pt>
                <c:pt idx="87">
                  <c:v>1.1556663475629407E-19</c:v>
                </c:pt>
                <c:pt idx="88">
                  <c:v>1.1724204009296452E-19</c:v>
                </c:pt>
                <c:pt idx="89">
                  <c:v>1.18909190682292E-19</c:v>
                </c:pt>
                <c:pt idx="90">
                  <c:v>1.205677493680386E-19</c:v>
                </c:pt>
                <c:pt idx="91">
                  <c:v>1.2221738695836339E-19</c:v>
                </c:pt>
                <c:pt idx="92">
                  <c:v>1.2385778215130888E-19</c:v>
                </c:pt>
                <c:pt idx="93">
                  <c:v>1.2548862146005077E-19</c:v>
                </c:pt>
                <c:pt idx="94">
                  <c:v>1.2710959913792616E-19</c:v>
                </c:pt>
                <c:pt idx="95">
                  <c:v>1.287204171032556E-19</c:v>
                </c:pt>
                <c:pt idx="96">
                  <c:v>1.3032078486397302E-19</c:v>
                </c:pt>
                <c:pt idx="97">
                  <c:v>1.3191041944207956E-19</c:v>
                </c:pt>
                <c:pt idx="98">
                  <c:v>1.334890452979349E-19</c:v>
                </c:pt>
                <c:pt idx="99">
                  <c:v>1.3505639425440175E-19</c:v>
                </c:pt>
                <c:pt idx="100">
                  <c:v>1.3661220542085758E-19</c:v>
                </c:pt>
                <c:pt idx="101">
                  <c:v>1.3815622511708827E-19</c:v>
                </c:pt>
                <c:pt idx="102">
                  <c:v>1.3968820679707847E-19</c:v>
                </c:pt>
                <c:pt idx="103">
                  <c:v>1.4120791097271226E-19</c:v>
                </c:pt>
                <c:pt idx="104">
                  <c:v>1.4271510513739942E-19</c:v>
                </c:pt>
                <c:pt idx="105">
                  <c:v>1.4420956368964014E-19</c:v>
                </c:pt>
                <c:pt idx="106">
                  <c:v>1.456910678565439E-19</c:v>
                </c:pt>
                <c:pt idx="107">
                  <c:v>1.4715940561731502E-19</c:v>
                </c:pt>
                <c:pt idx="108">
                  <c:v>1.4861437162671941E-19</c:v>
                </c:pt>
                <c:pt idx="109">
                  <c:v>1.500557671385458E-19</c:v>
                </c:pt>
                <c:pt idx="110">
                  <c:v>1.5148339992907603E-19</c:v>
                </c:pt>
                <c:pt idx="111">
                  <c:v>1.528970842205766E-19</c:v>
                </c:pt>
                <c:pt idx="112">
                  <c:v>1.5429664060482576E-19</c:v>
                </c:pt>
                <c:pt idx="113">
                  <c:v>1.5568189596668895E-19</c:v>
                </c:pt>
                <c:pt idx="114">
                  <c:v>1.5705268340775574E-19</c:v>
                </c:pt>
                <c:pt idx="115">
                  <c:v>1.5840884217005136E-19</c:v>
                </c:pt>
                <c:pt idx="116">
                  <c:v>1.5975021755983545E-19</c:v>
                </c:pt>
                <c:pt idx="117">
                  <c:v>1.6107666087150101E-19</c:v>
                </c:pt>
                <c:pt idx="118">
                  <c:v>1.6238802931158562E-19</c:v>
                </c:pt>
                <c:pt idx="119">
                  <c:v>1.6368418592290764E-19</c:v>
                </c:pt>
                <c:pt idx="120">
                  <c:v>1.649649995088398E-19</c:v>
                </c:pt>
                <c:pt idx="121">
                  <c:v>1.6623034455773155E-19</c:v>
                </c:pt>
                <c:pt idx="122">
                  <c:v>1.674801011674931E-19</c:v>
                </c:pt>
                <c:pt idx="123">
                  <c:v>1.6871415497035197E-19</c:v>
                </c:pt>
                <c:pt idx="124">
                  <c:v>1.6993239705779438E-19</c:v>
                </c:pt>
                <c:pt idx="125">
                  <c:v>1.7113472390570245E-19</c:v>
                </c:pt>
                <c:pt idx="126">
                  <c:v>1.723210372996987E-19</c:v>
                </c:pt>
                <c:pt idx="127">
                  <c:v>1.7349124426070907E-19</c:v>
                </c:pt>
                <c:pt idx="128">
                  <c:v>1.7464525697075526E-19</c:v>
                </c:pt>
                <c:pt idx="129">
                  <c:v>1.7578299269898705E-19</c:v>
                </c:pt>
                <c:pt idx="130">
                  <c:v>1.769043737279658E-19</c:v>
                </c:pt>
                <c:pt idx="131">
                  <c:v>1.7800932728020856E-19</c:v>
                </c:pt>
                <c:pt idx="132">
                  <c:v>1.7909778544500417E-19</c:v>
                </c:pt>
                <c:pt idx="133">
                  <c:v>1.8016968510551073E-19</c:v>
                </c:pt>
                <c:pt idx="134">
                  <c:v>1.8122496786614456E-19</c:v>
                </c:pt>
                <c:pt idx="135">
                  <c:v>1.8226357998027049E-19</c:v>
                </c:pt>
                <c:pt idx="136">
                  <c:v>1.8328547227820253E-19</c:v>
                </c:pt>
                <c:pt idx="137">
                  <c:v>1.8429060009552545E-19</c:v>
                </c:pt>
                <c:pt idx="138">
                  <c:v>1.8527892320174504E-19</c:v>
                </c:pt>
                <c:pt idx="139">
                  <c:v>1.8625040572927714E-19</c:v>
                </c:pt>
                <c:pt idx="140">
                  <c:v>1.872050161027837E-19</c:v>
                </c:pt>
                <c:pt idx="141">
                  <c:v>1.8814272696886473E-19</c:v>
                </c:pt>
                <c:pt idx="142">
                  <c:v>1.8906351512611492E-19</c:v>
                </c:pt>
                <c:pt idx="143">
                  <c:v>1.899673614555526E-19</c:v>
                </c:pt>
                <c:pt idx="144">
                  <c:v>1.9085425085142902E-19</c:v>
                </c:pt>
                <c:pt idx="145">
                  <c:v>1.9172417215242713E-19</c:v>
                </c:pt>
                <c:pt idx="146">
                  <c:v>1.9257711807325606E-19</c:v>
                </c:pt>
                <c:pt idx="147">
                  <c:v>1.9341308513664996E-19</c:v>
                </c:pt>
                <c:pt idx="148">
                  <c:v>1.9423207360577756E-19</c:v>
                </c:pt>
                <c:pt idx="149">
                  <c:v>1.950340874170707E-19</c:v>
                </c:pt>
                <c:pt idx="150">
                  <c:v>1.9581913411347804E-19</c:v>
                </c:pt>
                <c:pt idx="151">
                  <c:v>1.965872247781507E-19</c:v>
                </c:pt>
                <c:pt idx="152">
                  <c:v>1.973383739685673E-19</c:v>
                </c:pt>
                <c:pt idx="153">
                  <c:v>1.9807259965110388E-19</c:v>
                </c:pt>
                <c:pt idx="154">
                  <c:v>1.9878992313605527E-19</c:v>
                </c:pt>
                <c:pt idx="155">
                  <c:v>1.994903690131139E-19</c:v>
                </c:pt>
                <c:pt idx="156">
                  <c:v>2.001739650873126E-19</c:v>
                </c:pt>
                <c:pt idx="157">
                  <c:v>2.0084074231543597E-19</c:v>
                </c:pt>
                <c:pt idx="158">
                  <c:v>2.0149073474290594E-19</c:v>
                </c:pt>
                <c:pt idx="159">
                  <c:v>2.0212397944114846E-19</c:v>
                </c:pt>
                <c:pt idx="160">
                  <c:v>2.027405164454443E-19</c:v>
                </c:pt>
                <c:pt idx="161">
                  <c:v>2.0334038869327E-19</c:v>
                </c:pt>
                <c:pt idx="162">
                  <c:v>2.0392364196313347E-19</c:v>
                </c:pt>
                <c:pt idx="163">
                  <c:v>2.0449032481390985E-19</c:v>
                </c:pt>
                <c:pt idx="164">
                  <c:v>2.0504048852467981E-19</c:v>
                </c:pt>
                <c:pt idx="165">
                  <c:v>2.05574187035077E-19</c:v>
                </c:pt>
                <c:pt idx="166">
                  <c:v>2.0609147688614693E-19</c:v>
                </c:pt>
                <c:pt idx="167">
                  <c:v>2.0659241716172217E-19</c:v>
                </c:pt>
                <c:pt idx="168">
                  <c:v>2.0707706943031713E-19</c:v>
                </c:pt>
                <c:pt idx="169">
                  <c:v>2.075454976875461E-19</c:v>
                </c:pt>
                <c:pt idx="170">
                  <c:v>2.0799776829906788E-19</c:v>
                </c:pt>
                <c:pt idx="171">
                  <c:v>2.0843394994406017E-19</c:v>
                </c:pt>
                <c:pt idx="172">
                  <c:v>2.088541135592266E-19</c:v>
                </c:pt>
                <c:pt idx="173">
                  <c:v>2.0925833228334024E-19</c:v>
                </c:pt>
                <c:pt idx="174">
                  <c:v>2.096466814023244E-19</c:v>
                </c:pt>
                <c:pt idx="175">
                  <c:v>2.1001923829487494E-19</c:v>
                </c:pt>
                <c:pt idx="176">
                  <c:v>2.1037608237862595E-19</c:v>
                </c:pt>
                <c:pt idx="177">
                  <c:v>2.107172950568607E-19</c:v>
                </c:pt>
                <c:pt idx="178">
                  <c:v>2.1104295966576992E-19</c:v>
                </c:pt>
                <c:pt idx="179">
                  <c:v>2.1135316142226002E-19</c:v>
                </c:pt>
                <c:pt idx="180">
                  <c:v>2.1164798737231205E-19</c:v>
                </c:pt>
                <c:pt idx="181">
                  <c:v>2.119275263398933E-19</c:v>
                </c:pt>
                <c:pt idx="182">
                  <c:v>2.1219186887642342E-19</c:v>
                </c:pt>
                <c:pt idx="183">
                  <c:v>2.1244110721079577E-19</c:v>
                </c:pt>
                <c:pt idx="184">
                  <c:v>2.12675335199955E-19</c:v>
                </c:pt>
                <c:pt idx="185">
                  <c:v>2.1289464828003276E-19</c:v>
                </c:pt>
                <c:pt idx="186">
                  <c:v>2.130991434180411E-19</c:v>
                </c:pt>
                <c:pt idx="187">
                  <c:v>2.1328891906412515E-19</c:v>
                </c:pt>
                <c:pt idx="188">
                  <c:v>2.134640751043756E-19</c:v>
                </c:pt>
                <c:pt idx="189">
                  <c:v>2.136247128142006E-19</c:v>
                </c:pt>
                <c:pt idx="190">
                  <c:v>2.1377093481225834E-19</c:v>
                </c:pt>
                <c:pt idx="191">
                  <c:v>2.1390284501494974E-19</c:v>
                </c:pt>
                <c:pt idx="192">
                  <c:v>2.1402054859147154E-19</c:v>
                </c:pt>
                <c:pt idx="193">
                  <c:v>2.1412415191942958E-19</c:v>
                </c:pt>
                <c:pt idx="194">
                  <c:v>2.1421376254101195E-19</c:v>
                </c:pt>
                <c:pt idx="195">
                  <c:v>2.1428948911972178E-19</c:v>
                </c:pt>
                <c:pt idx="196">
                  <c:v>2.1435144139766903E-19</c:v>
                </c:pt>
                <c:pt idx="197">
                  <c:v>2.1439973015342052E-19</c:v>
                </c:pt>
                <c:pt idx="198">
                  <c:v>2.1443446716040766E-19</c:v>
                </c:pt>
                <c:pt idx="199">
                  <c:v>2.1445576514589083E-19</c:v>
                </c:pt>
                <c:pt idx="200">
                  <c:v>2.144637377504797E-19</c:v>
                </c:pt>
                <c:pt idx="201">
                  <c:v>2.1445849948820767E-19</c:v>
                </c:pt>
                <c:pt idx="202">
                  <c:v>2.144401657071599E-19</c:v>
                </c:pt>
                <c:pt idx="203">
                  <c:v>2.1440885255065408E-19</c:v>
                </c:pt>
                <c:pt idx="204">
                  <c:v>2.1436467691896982E-19</c:v>
                </c:pt>
                <c:pt idx="205">
                  <c:v>2.1430775643162958E-19</c:v>
                </c:pt>
                <c:pt idx="206">
                  <c:v>2.1423820939022464E-19</c:v>
                </c:pt>
                <c:pt idx="207">
                  <c:v>2.141561547417884E-19</c:v>
                </c:pt>
                <c:pt idx="208">
                  <c:v>2.1406171204271214E-19</c:v>
                </c:pt>
                <c:pt idx="209">
                  <c:v>2.1395500142320314E-19</c:v>
                </c:pt>
                <c:pt idx="210">
                  <c:v>2.1383614355228282E-19</c:v>
                </c:pt>
                <c:pt idx="211">
                  <c:v>2.1370525960332104E-19</c:v>
                </c:pt>
                <c:pt idx="212">
                  <c:v>2.135624712201076E-19</c:v>
                </c:pt>
                <c:pt idx="213">
                  <c:v>2.1340790048345526E-19</c:v>
                </c:pt>
                <c:pt idx="214">
                  <c:v>2.132416698783338E-19</c:v>
                </c:pt>
                <c:pt idx="215">
                  <c:v>2.1306390226153223E-19</c:v>
                </c:pt>
                <c:pt idx="216">
                  <c:v>2.1287472082984603E-19</c:v>
                </c:pt>
                <c:pt idx="217">
                  <c:v>2.126742490887879E-19</c:v>
                </c:pt>
                <c:pt idx="218">
                  <c:v>2.1246261082181778E-19</c:v>
                </c:pt>
                <c:pt idx="219">
                  <c:v>2.122399300600906E-19</c:v>
                </c:pt>
                <c:pt idx="220">
                  <c:v>2.1200633105271805E-19</c:v>
                </c:pt>
                <c:pt idx="221">
                  <c:v>2.1176193823754183E-19</c:v>
                </c:pt>
                <c:pt idx="222">
                  <c:v>2.1150687621241544E-19</c:v>
                </c:pt>
                <c:pt idx="223">
                  <c:v>2.1124126970699052E-19</c:v>
                </c:pt>
                <c:pt idx="224">
                  <c:v>2.1096524355500608E-19</c:v>
                </c:pt>
                <c:pt idx="225">
                  <c:v>2.1067892266707576E-19</c:v>
                </c:pt>
                <c:pt idx="226">
                  <c:v>2.1038243200397117E-19</c:v>
                </c:pt>
                <c:pt idx="227">
                  <c:v>2.1007589655039695E-19</c:v>
                </c:pt>
                <c:pt idx="228">
                  <c:v>2.097594412892548E-19</c:v>
                </c:pt>
                <c:pt idx="229">
                  <c:v>2.0943319117639264E-19</c:v>
                </c:pt>
                <c:pt idx="230">
                  <c:v>2.090972711158356E-19</c:v>
                </c:pt>
                <c:pt idx="231">
                  <c:v>2.0875180593549506E-19</c:v>
                </c:pt>
                <c:pt idx="232">
                  <c:v>2.083969203633523E-19</c:v>
                </c:pt>
                <c:pt idx="233">
                  <c:v>2.0803273900411283E-19</c:v>
                </c:pt>
                <c:pt idx="234">
                  <c:v>2.0765938631632802E-19</c:v>
                </c:pt>
                <c:pt idx="235">
                  <c:v>2.072769865899801E-19</c:v>
                </c:pt>
                <c:pt idx="236">
                  <c:v>2.0688566392452642E-19</c:v>
                </c:pt>
                <c:pt idx="237">
                  <c:v>2.064855422073998E-19</c:v>
                </c:pt>
                <c:pt idx="238">
                  <c:v>2.0607674509296038E-19</c:v>
                </c:pt>
                <c:pt idx="239">
                  <c:v>2.0565939598189557E-19</c:v>
                </c:pt>
                <c:pt idx="240">
                  <c:v>2.0523361800106355E-19</c:v>
                </c:pt>
                <c:pt idx="241">
                  <c:v>2.0479953398377744E-19</c:v>
                </c:pt>
                <c:pt idx="242">
                  <c:v>2.0435726645052436E-19</c:v>
                </c:pt>
                <c:pt idx="243">
                  <c:v>2.0390693759011728E-19</c:v>
                </c:pt>
                <c:pt idx="244">
                  <c:v>2.03448669241274E-19</c:v>
                </c:pt>
                <c:pt idx="245">
                  <c:v>2.0298258287462003E-19</c:v>
                </c:pt>
                <c:pt idx="246">
                  <c:v>2.0250879957511107E-19</c:v>
                </c:pt>
                <c:pt idx="247">
                  <c:v>2.020274400248706E-19</c:v>
                </c:pt>
                <c:pt idx="248">
                  <c:v>2.0153862448643876E-19</c:v>
                </c:pt>
                <c:pt idx="249">
                  <c:v>2.0104247278642837E-19</c:v>
                </c:pt>
                <c:pt idx="250">
                  <c:v>2.0053910429958337E-19</c:v>
                </c:pt>
                <c:pt idx="251">
                  <c:v>2.0002863793323612E-19</c:v>
                </c:pt>
                <c:pt idx="252">
                  <c:v>1.9951119211215866E-19</c:v>
                </c:pt>
                <c:pt idx="253">
                  <c:v>1.9898688476380421E-19</c:v>
                </c:pt>
                <c:pt idx="254">
                  <c:v>1.9845583330393418E-19</c:v>
                </c:pt>
                <c:pt idx="255">
                  <c:v>1.9791815462262677E-19</c:v>
                </c:pt>
                <c:pt idx="256">
                  <c:v>1.9737396507066275E-19</c:v>
                </c:pt>
                <c:pt idx="257">
                  <c:v>1.968233804462837E-19</c:v>
                </c:pt>
                <c:pt idx="258">
                  <c:v>1.9626651598231915E-19</c:v>
                </c:pt>
                <c:pt idx="259">
                  <c:v>1.957034863336779E-19</c:v>
                </c:pt>
                <c:pt idx="260">
                  <c:v>1.9513440556519876E-19</c:v>
                </c:pt>
                <c:pt idx="261">
                  <c:v>1.945593871398572E-19</c:v>
                </c:pt>
                <c:pt idx="262">
                  <c:v>1.939785439073231E-19</c:v>
                </c:pt>
                <c:pt idx="263">
                  <c:v>1.9339198809286556E-19</c:v>
                </c:pt>
                <c:pt idx="264">
                  <c:v>1.9279983128659962E-19</c:v>
                </c:pt>
                <c:pt idx="265">
                  <c:v>1.9220218443307206E-19</c:v>
                </c:pt>
                <c:pt idx="266">
                  <c:v>1.9159915782118035E-19</c:v>
                </c:pt>
                <c:pt idx="267">
                  <c:v>1.909908610744214E-19</c:v>
                </c:pt>
                <c:pt idx="268">
                  <c:v>1.9037740314146577E-19</c:v>
                </c:pt>
                <c:pt idx="269">
                  <c:v>1.8975889228705259E-19</c:v>
                </c:pt>
                <c:pt idx="270">
                  <c:v>1.8913543608320074E-19</c:v>
                </c:pt>
                <c:pt idx="271">
                  <c:v>1.8850714140073331E-19</c:v>
                </c:pt>
                <c:pt idx="272">
                  <c:v>1.878741144011093E-19</c:v>
                </c:pt>
                <c:pt idx="273">
                  <c:v>1.8723646052855914E-19</c:v>
                </c:pt>
                <c:pt idx="274">
                  <c:v>1.8659428450252013E-19</c:v>
                </c:pt>
                <c:pt idx="275">
                  <c:v>1.859476903103669E-19</c:v>
                </c:pt>
                <c:pt idx="276">
                  <c:v>1.8529678120043275E-19</c:v>
                </c:pt>
                <c:pt idx="277">
                  <c:v>1.8464165967531804E-19</c:v>
                </c:pt>
                <c:pt idx="278">
                  <c:v>1.8398242748548103E-19</c:v>
                </c:pt>
                <c:pt idx="279">
                  <c:v>1.8331918562310697E-19</c:v>
                </c:pt>
                <c:pt idx="280">
                  <c:v>1.8265203431625182E-19</c:v>
                </c:pt>
                <c:pt idx="281">
                  <c:v>1.8198107302325548E-19</c:v>
                </c:pt>
                <c:pt idx="282">
                  <c:v>1.813064004274215E-19</c:v>
                </c:pt>
                <c:pt idx="283">
                  <c:v>1.80628114431958E-19</c:v>
                </c:pt>
                <c:pt idx="284">
                  <c:v>1.7994631215517693E-19</c:v>
                </c:pt>
                <c:pt idx="285">
                  <c:v>1.7926108992594626E-19</c:v>
                </c:pt>
                <c:pt idx="286">
                  <c:v>1.7857254327939212E-19</c:v>
                </c:pt>
                <c:pt idx="287">
                  <c:v>1.7788076695284654E-19</c:v>
                </c:pt>
                <c:pt idx="288">
                  <c:v>1.7718585488203636E-19</c:v>
                </c:pt>
                <c:pt idx="289">
                  <c:v>1.7648790019750988E-19</c:v>
                </c:pt>
                <c:pt idx="290">
                  <c:v>1.7578699522129709E-19</c:v>
                </c:pt>
                <c:pt idx="291">
                  <c:v>1.7508323146379912E-19</c:v>
                </c:pt>
                <c:pt idx="292">
                  <c:v>1.74376699620904E-19</c:v>
                </c:pt>
                <c:pt idx="293">
                  <c:v>1.7366748957132353E-19</c:v>
                </c:pt>
                <c:pt idx="294">
                  <c:v>1.7295569037414853E-19</c:v>
                </c:pt>
                <c:pt idx="295">
                  <c:v>1.722413902666179E-19</c:v>
                </c:pt>
                <c:pt idx="296">
                  <c:v>1.7152467666209826E-19</c:v>
                </c:pt>
                <c:pt idx="297">
                  <c:v>1.7080563614826957E-19</c:v>
                </c:pt>
                <c:pt idx="298">
                  <c:v>1.7008435448551398E-19</c:v>
                </c:pt>
                <c:pt idx="299">
                  <c:v>1.693609166055036E-19</c:v>
                </c:pt>
                <c:pt idx="300">
                  <c:v>1.6863540660998278E-19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Main!$C$30</c:f>
              <c:strCache>
                <c:ptCount val="1"/>
                <c:pt idx="0">
                  <c:v>classical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Main!$A$31:$A$331</c:f>
              <c:numCache>
                <c:ptCount val="301"/>
                <c:pt idx="0">
                  <c:v>0</c:v>
                </c:pt>
                <c:pt idx="1">
                  <c:v>88182000000</c:v>
                </c:pt>
                <c:pt idx="2">
                  <c:v>176364000000</c:v>
                </c:pt>
                <c:pt idx="3">
                  <c:v>264546000000</c:v>
                </c:pt>
                <c:pt idx="4">
                  <c:v>352728000000</c:v>
                </c:pt>
                <c:pt idx="5">
                  <c:v>440910000000</c:v>
                </c:pt>
                <c:pt idx="6">
                  <c:v>529092000000</c:v>
                </c:pt>
                <c:pt idx="7">
                  <c:v>617274000000</c:v>
                </c:pt>
                <c:pt idx="8">
                  <c:v>705456000000</c:v>
                </c:pt>
                <c:pt idx="9">
                  <c:v>793638000000</c:v>
                </c:pt>
                <c:pt idx="10">
                  <c:v>881820000000</c:v>
                </c:pt>
                <c:pt idx="11">
                  <c:v>970002000000</c:v>
                </c:pt>
                <c:pt idx="12">
                  <c:v>1058184000000</c:v>
                </c:pt>
                <c:pt idx="13">
                  <c:v>1146366000000</c:v>
                </c:pt>
                <c:pt idx="14">
                  <c:v>1234548000000</c:v>
                </c:pt>
                <c:pt idx="15">
                  <c:v>1322730000000</c:v>
                </c:pt>
                <c:pt idx="16">
                  <c:v>1410912000000</c:v>
                </c:pt>
                <c:pt idx="17">
                  <c:v>1499094000000</c:v>
                </c:pt>
                <c:pt idx="18">
                  <c:v>1587276000000</c:v>
                </c:pt>
                <c:pt idx="19">
                  <c:v>1675458000000</c:v>
                </c:pt>
                <c:pt idx="20">
                  <c:v>1763640000000</c:v>
                </c:pt>
                <c:pt idx="21">
                  <c:v>1851822000000</c:v>
                </c:pt>
                <c:pt idx="22">
                  <c:v>1940004000000</c:v>
                </c:pt>
                <c:pt idx="23">
                  <c:v>2028186000000</c:v>
                </c:pt>
                <c:pt idx="24">
                  <c:v>2116368000000</c:v>
                </c:pt>
                <c:pt idx="25">
                  <c:v>2204550000000</c:v>
                </c:pt>
                <c:pt idx="26">
                  <c:v>2292732000000</c:v>
                </c:pt>
                <c:pt idx="27">
                  <c:v>2380914000000</c:v>
                </c:pt>
                <c:pt idx="28">
                  <c:v>2469096000000</c:v>
                </c:pt>
                <c:pt idx="29">
                  <c:v>2557278000000</c:v>
                </c:pt>
                <c:pt idx="30">
                  <c:v>2645460000000</c:v>
                </c:pt>
                <c:pt idx="31">
                  <c:v>2733642000000</c:v>
                </c:pt>
                <c:pt idx="32">
                  <c:v>2821824000000</c:v>
                </c:pt>
                <c:pt idx="33">
                  <c:v>2910006000000</c:v>
                </c:pt>
                <c:pt idx="34">
                  <c:v>2998188000000</c:v>
                </c:pt>
                <c:pt idx="35">
                  <c:v>3086370000000</c:v>
                </c:pt>
                <c:pt idx="36">
                  <c:v>3174552000000</c:v>
                </c:pt>
                <c:pt idx="37">
                  <c:v>3262734000000</c:v>
                </c:pt>
                <c:pt idx="38">
                  <c:v>3350916000000</c:v>
                </c:pt>
                <c:pt idx="39">
                  <c:v>3439098000000</c:v>
                </c:pt>
                <c:pt idx="40">
                  <c:v>3527280000000</c:v>
                </c:pt>
                <c:pt idx="41">
                  <c:v>3615462000000</c:v>
                </c:pt>
                <c:pt idx="42">
                  <c:v>3703644000000</c:v>
                </c:pt>
                <c:pt idx="43">
                  <c:v>3791826000000</c:v>
                </c:pt>
                <c:pt idx="44">
                  <c:v>3880008000000</c:v>
                </c:pt>
                <c:pt idx="45">
                  <c:v>3968190000000</c:v>
                </c:pt>
                <c:pt idx="46">
                  <c:v>4056372000000</c:v>
                </c:pt>
                <c:pt idx="47">
                  <c:v>4144554000000</c:v>
                </c:pt>
                <c:pt idx="48">
                  <c:v>4232736000000</c:v>
                </c:pt>
                <c:pt idx="49">
                  <c:v>4320918000000</c:v>
                </c:pt>
                <c:pt idx="50">
                  <c:v>4409100000000</c:v>
                </c:pt>
                <c:pt idx="51">
                  <c:v>4497282000000</c:v>
                </c:pt>
                <c:pt idx="52">
                  <c:v>4585464000000</c:v>
                </c:pt>
                <c:pt idx="53">
                  <c:v>4673646000000</c:v>
                </c:pt>
                <c:pt idx="54">
                  <c:v>4761828000000</c:v>
                </c:pt>
                <c:pt idx="55">
                  <c:v>4850010000000</c:v>
                </c:pt>
                <c:pt idx="56">
                  <c:v>4938192000000</c:v>
                </c:pt>
                <c:pt idx="57">
                  <c:v>5026374000000</c:v>
                </c:pt>
                <c:pt idx="58">
                  <c:v>5114556000000</c:v>
                </c:pt>
                <c:pt idx="59">
                  <c:v>5202738000000</c:v>
                </c:pt>
                <c:pt idx="60">
                  <c:v>5290920000000</c:v>
                </c:pt>
                <c:pt idx="61">
                  <c:v>5379102000000</c:v>
                </c:pt>
                <c:pt idx="62">
                  <c:v>5467284000000</c:v>
                </c:pt>
                <c:pt idx="63">
                  <c:v>5555466000000</c:v>
                </c:pt>
                <c:pt idx="64">
                  <c:v>5643648000000</c:v>
                </c:pt>
                <c:pt idx="65">
                  <c:v>5731830000000</c:v>
                </c:pt>
                <c:pt idx="66">
                  <c:v>5820012000000</c:v>
                </c:pt>
                <c:pt idx="67">
                  <c:v>5908194000000</c:v>
                </c:pt>
                <c:pt idx="68">
                  <c:v>5996376000000</c:v>
                </c:pt>
                <c:pt idx="69">
                  <c:v>6084558000000</c:v>
                </c:pt>
                <c:pt idx="70">
                  <c:v>6172740000000</c:v>
                </c:pt>
                <c:pt idx="71">
                  <c:v>6260922000000</c:v>
                </c:pt>
                <c:pt idx="72">
                  <c:v>6349104000000</c:v>
                </c:pt>
                <c:pt idx="73">
                  <c:v>6437286000000</c:v>
                </c:pt>
                <c:pt idx="74">
                  <c:v>6525468000000</c:v>
                </c:pt>
                <c:pt idx="75">
                  <c:v>6613650000000</c:v>
                </c:pt>
                <c:pt idx="76">
                  <c:v>6701832000000</c:v>
                </c:pt>
                <c:pt idx="77">
                  <c:v>6790014000000</c:v>
                </c:pt>
                <c:pt idx="78">
                  <c:v>6878196000000</c:v>
                </c:pt>
                <c:pt idx="79">
                  <c:v>6966378000000</c:v>
                </c:pt>
                <c:pt idx="80">
                  <c:v>7054560000000</c:v>
                </c:pt>
                <c:pt idx="81">
                  <c:v>7142742000000</c:v>
                </c:pt>
                <c:pt idx="82">
                  <c:v>7230924000000</c:v>
                </c:pt>
                <c:pt idx="83">
                  <c:v>7319106000000</c:v>
                </c:pt>
                <c:pt idx="84">
                  <c:v>7407288000000</c:v>
                </c:pt>
                <c:pt idx="85">
                  <c:v>7495470000000</c:v>
                </c:pt>
                <c:pt idx="86">
                  <c:v>7583652000000</c:v>
                </c:pt>
                <c:pt idx="87">
                  <c:v>7671834000000</c:v>
                </c:pt>
                <c:pt idx="88">
                  <c:v>7760016000000</c:v>
                </c:pt>
                <c:pt idx="89">
                  <c:v>7848198000000</c:v>
                </c:pt>
                <c:pt idx="90">
                  <c:v>7936380000000</c:v>
                </c:pt>
                <c:pt idx="91">
                  <c:v>8024562000000</c:v>
                </c:pt>
                <c:pt idx="92">
                  <c:v>8112744000000</c:v>
                </c:pt>
                <c:pt idx="93">
                  <c:v>8200926000000</c:v>
                </c:pt>
                <c:pt idx="94">
                  <c:v>8289108000000</c:v>
                </c:pt>
                <c:pt idx="95">
                  <c:v>8377290000000</c:v>
                </c:pt>
                <c:pt idx="96">
                  <c:v>8465472000000</c:v>
                </c:pt>
                <c:pt idx="97">
                  <c:v>8553654000000</c:v>
                </c:pt>
                <c:pt idx="98">
                  <c:v>8641836000000</c:v>
                </c:pt>
                <c:pt idx="99">
                  <c:v>8730018000000</c:v>
                </c:pt>
                <c:pt idx="100">
                  <c:v>8818200000000</c:v>
                </c:pt>
                <c:pt idx="101">
                  <c:v>8906382000000</c:v>
                </c:pt>
                <c:pt idx="102">
                  <c:v>8994564000000</c:v>
                </c:pt>
                <c:pt idx="103">
                  <c:v>9082746000000</c:v>
                </c:pt>
                <c:pt idx="104">
                  <c:v>9170928000000</c:v>
                </c:pt>
                <c:pt idx="105">
                  <c:v>9259110000000</c:v>
                </c:pt>
                <c:pt idx="106">
                  <c:v>9347292000000</c:v>
                </c:pt>
                <c:pt idx="107">
                  <c:v>9435474000000</c:v>
                </c:pt>
                <c:pt idx="108">
                  <c:v>9523656000000</c:v>
                </c:pt>
                <c:pt idx="109">
                  <c:v>9611838000000</c:v>
                </c:pt>
                <c:pt idx="110">
                  <c:v>9700020000000</c:v>
                </c:pt>
                <c:pt idx="111">
                  <c:v>9788202000000</c:v>
                </c:pt>
                <c:pt idx="112">
                  <c:v>9876384000000</c:v>
                </c:pt>
                <c:pt idx="113">
                  <c:v>9964566000000</c:v>
                </c:pt>
                <c:pt idx="114">
                  <c:v>10052748000000</c:v>
                </c:pt>
                <c:pt idx="115">
                  <c:v>10140930000000</c:v>
                </c:pt>
                <c:pt idx="116">
                  <c:v>10229112000000</c:v>
                </c:pt>
                <c:pt idx="117">
                  <c:v>10317294000000</c:v>
                </c:pt>
                <c:pt idx="118">
                  <c:v>10405476000000</c:v>
                </c:pt>
                <c:pt idx="119">
                  <c:v>10493658000000</c:v>
                </c:pt>
                <c:pt idx="120">
                  <c:v>10581840000000</c:v>
                </c:pt>
                <c:pt idx="121">
                  <c:v>10670022000000</c:v>
                </c:pt>
                <c:pt idx="122">
                  <c:v>10758204000000</c:v>
                </c:pt>
                <c:pt idx="123">
                  <c:v>10846386000000</c:v>
                </c:pt>
                <c:pt idx="124">
                  <c:v>10934568000000</c:v>
                </c:pt>
                <c:pt idx="125">
                  <c:v>11022750000000</c:v>
                </c:pt>
                <c:pt idx="126">
                  <c:v>11110932000000</c:v>
                </c:pt>
                <c:pt idx="127">
                  <c:v>11199114000000</c:v>
                </c:pt>
                <c:pt idx="128">
                  <c:v>11287296000000</c:v>
                </c:pt>
                <c:pt idx="129">
                  <c:v>11375478000000</c:v>
                </c:pt>
                <c:pt idx="130">
                  <c:v>11463660000000</c:v>
                </c:pt>
                <c:pt idx="131">
                  <c:v>11551842000000</c:v>
                </c:pt>
                <c:pt idx="132">
                  <c:v>11640024000000</c:v>
                </c:pt>
                <c:pt idx="133">
                  <c:v>11728206000000</c:v>
                </c:pt>
                <c:pt idx="134">
                  <c:v>11816388000000</c:v>
                </c:pt>
                <c:pt idx="135">
                  <c:v>11904570000000</c:v>
                </c:pt>
                <c:pt idx="136">
                  <c:v>11992752000000</c:v>
                </c:pt>
                <c:pt idx="137">
                  <c:v>12080934000000</c:v>
                </c:pt>
                <c:pt idx="138">
                  <c:v>12169116000000</c:v>
                </c:pt>
                <c:pt idx="139">
                  <c:v>12257298000000</c:v>
                </c:pt>
                <c:pt idx="140">
                  <c:v>12345480000000</c:v>
                </c:pt>
                <c:pt idx="141">
                  <c:v>12433662000000</c:v>
                </c:pt>
                <c:pt idx="142">
                  <c:v>12521844000000</c:v>
                </c:pt>
                <c:pt idx="143">
                  <c:v>12610026000000</c:v>
                </c:pt>
                <c:pt idx="144">
                  <c:v>12698208000000</c:v>
                </c:pt>
                <c:pt idx="145">
                  <c:v>12786390000000</c:v>
                </c:pt>
                <c:pt idx="146">
                  <c:v>12874572000000</c:v>
                </c:pt>
                <c:pt idx="147">
                  <c:v>12962754000000</c:v>
                </c:pt>
                <c:pt idx="148">
                  <c:v>13050936000000</c:v>
                </c:pt>
                <c:pt idx="149">
                  <c:v>13139118000000</c:v>
                </c:pt>
                <c:pt idx="150">
                  <c:v>13227300000000</c:v>
                </c:pt>
                <c:pt idx="151">
                  <c:v>13315482000000</c:v>
                </c:pt>
                <c:pt idx="152">
                  <c:v>13403664000000</c:v>
                </c:pt>
                <c:pt idx="153">
                  <c:v>13491846000000</c:v>
                </c:pt>
                <c:pt idx="154">
                  <c:v>13580028000000</c:v>
                </c:pt>
                <c:pt idx="155">
                  <c:v>13668210000000</c:v>
                </c:pt>
                <c:pt idx="156">
                  <c:v>13756392000000</c:v>
                </c:pt>
                <c:pt idx="157">
                  <c:v>13844574000000</c:v>
                </c:pt>
                <c:pt idx="158">
                  <c:v>13932756000000</c:v>
                </c:pt>
                <c:pt idx="159">
                  <c:v>14020938000000</c:v>
                </c:pt>
                <c:pt idx="160">
                  <c:v>14109120000000</c:v>
                </c:pt>
                <c:pt idx="161">
                  <c:v>14197302000000</c:v>
                </c:pt>
                <c:pt idx="162">
                  <c:v>14285484000000</c:v>
                </c:pt>
                <c:pt idx="163">
                  <c:v>14373666000000</c:v>
                </c:pt>
                <c:pt idx="164">
                  <c:v>14461848000000</c:v>
                </c:pt>
                <c:pt idx="165">
                  <c:v>14550030000000</c:v>
                </c:pt>
                <c:pt idx="166">
                  <c:v>14638212000000</c:v>
                </c:pt>
                <c:pt idx="167">
                  <c:v>14726394000000</c:v>
                </c:pt>
                <c:pt idx="168">
                  <c:v>14814576000000</c:v>
                </c:pt>
                <c:pt idx="169">
                  <c:v>14902758000000</c:v>
                </c:pt>
                <c:pt idx="170">
                  <c:v>14990940000000</c:v>
                </c:pt>
                <c:pt idx="171">
                  <c:v>15079122000000</c:v>
                </c:pt>
                <c:pt idx="172">
                  <c:v>15167304000000</c:v>
                </c:pt>
                <c:pt idx="173">
                  <c:v>15255486000000</c:v>
                </c:pt>
                <c:pt idx="174">
                  <c:v>15343668000000</c:v>
                </c:pt>
                <c:pt idx="175">
                  <c:v>15431850000000</c:v>
                </c:pt>
                <c:pt idx="176">
                  <c:v>15520032000000</c:v>
                </c:pt>
                <c:pt idx="177">
                  <c:v>15608214000000</c:v>
                </c:pt>
                <c:pt idx="178">
                  <c:v>15696396000000</c:v>
                </c:pt>
                <c:pt idx="179">
                  <c:v>15784578000000</c:v>
                </c:pt>
                <c:pt idx="180">
                  <c:v>15872760000000</c:v>
                </c:pt>
                <c:pt idx="181">
                  <c:v>15960942000000</c:v>
                </c:pt>
                <c:pt idx="182">
                  <c:v>16049124000000</c:v>
                </c:pt>
                <c:pt idx="183">
                  <c:v>16137306000000</c:v>
                </c:pt>
                <c:pt idx="184">
                  <c:v>16225488000000</c:v>
                </c:pt>
                <c:pt idx="185">
                  <c:v>16313670000000</c:v>
                </c:pt>
                <c:pt idx="186">
                  <c:v>16401852000000</c:v>
                </c:pt>
                <c:pt idx="187">
                  <c:v>16490034000000</c:v>
                </c:pt>
                <c:pt idx="188">
                  <c:v>16578216000000</c:v>
                </c:pt>
                <c:pt idx="189">
                  <c:v>16666398000000</c:v>
                </c:pt>
                <c:pt idx="190">
                  <c:v>16754580000000</c:v>
                </c:pt>
                <c:pt idx="191">
                  <c:v>16842762000000</c:v>
                </c:pt>
                <c:pt idx="192">
                  <c:v>16930944000000</c:v>
                </c:pt>
                <c:pt idx="193">
                  <c:v>17019126000000</c:v>
                </c:pt>
                <c:pt idx="194">
                  <c:v>17107308000000</c:v>
                </c:pt>
                <c:pt idx="195">
                  <c:v>17195490000000</c:v>
                </c:pt>
                <c:pt idx="196">
                  <c:v>17283672000000</c:v>
                </c:pt>
                <c:pt idx="197">
                  <c:v>17371854000000</c:v>
                </c:pt>
                <c:pt idx="198">
                  <c:v>17460036000000</c:v>
                </c:pt>
                <c:pt idx="199">
                  <c:v>17548218000000</c:v>
                </c:pt>
                <c:pt idx="200">
                  <c:v>17636400000000</c:v>
                </c:pt>
                <c:pt idx="201">
                  <c:v>17724582000000</c:v>
                </c:pt>
                <c:pt idx="202">
                  <c:v>17812764000000</c:v>
                </c:pt>
                <c:pt idx="203">
                  <c:v>17900946000000</c:v>
                </c:pt>
                <c:pt idx="204">
                  <c:v>17989128000000</c:v>
                </c:pt>
                <c:pt idx="205">
                  <c:v>18077310000000</c:v>
                </c:pt>
                <c:pt idx="206">
                  <c:v>18165492000000</c:v>
                </c:pt>
                <c:pt idx="207">
                  <c:v>18253674000000</c:v>
                </c:pt>
                <c:pt idx="208">
                  <c:v>18341856000000</c:v>
                </c:pt>
                <c:pt idx="209">
                  <c:v>18430038000000</c:v>
                </c:pt>
                <c:pt idx="210">
                  <c:v>18518220000000</c:v>
                </c:pt>
                <c:pt idx="211">
                  <c:v>18606402000000</c:v>
                </c:pt>
                <c:pt idx="212">
                  <c:v>18694584000000</c:v>
                </c:pt>
                <c:pt idx="213">
                  <c:v>18782766000000</c:v>
                </c:pt>
                <c:pt idx="214">
                  <c:v>18870948000000</c:v>
                </c:pt>
                <c:pt idx="215">
                  <c:v>18959130000000</c:v>
                </c:pt>
                <c:pt idx="216">
                  <c:v>19047312000000</c:v>
                </c:pt>
                <c:pt idx="217">
                  <c:v>19135494000000</c:v>
                </c:pt>
                <c:pt idx="218">
                  <c:v>19223676000000</c:v>
                </c:pt>
                <c:pt idx="219">
                  <c:v>19311858000000</c:v>
                </c:pt>
                <c:pt idx="220">
                  <c:v>19400040000000</c:v>
                </c:pt>
                <c:pt idx="221">
                  <c:v>19488222000000</c:v>
                </c:pt>
                <c:pt idx="222">
                  <c:v>19576404000000</c:v>
                </c:pt>
                <c:pt idx="223">
                  <c:v>19664586000000</c:v>
                </c:pt>
                <c:pt idx="224">
                  <c:v>19752768000000</c:v>
                </c:pt>
                <c:pt idx="225">
                  <c:v>19840950000000</c:v>
                </c:pt>
                <c:pt idx="226">
                  <c:v>19929132000000</c:v>
                </c:pt>
                <c:pt idx="227">
                  <c:v>20017314000000</c:v>
                </c:pt>
                <c:pt idx="228">
                  <c:v>20105496000000</c:v>
                </c:pt>
                <c:pt idx="229">
                  <c:v>20193678000000</c:v>
                </c:pt>
                <c:pt idx="230">
                  <c:v>20281860000000</c:v>
                </c:pt>
                <c:pt idx="231">
                  <c:v>20370042000000</c:v>
                </c:pt>
                <c:pt idx="232">
                  <c:v>20458224000000</c:v>
                </c:pt>
                <c:pt idx="233">
                  <c:v>20546406000000</c:v>
                </c:pt>
                <c:pt idx="234">
                  <c:v>20634588000000</c:v>
                </c:pt>
                <c:pt idx="235">
                  <c:v>20722770000000</c:v>
                </c:pt>
                <c:pt idx="236">
                  <c:v>20810952000000</c:v>
                </c:pt>
                <c:pt idx="237">
                  <c:v>20899134000000</c:v>
                </c:pt>
                <c:pt idx="238">
                  <c:v>20987316000000</c:v>
                </c:pt>
                <c:pt idx="239">
                  <c:v>21075498000000</c:v>
                </c:pt>
                <c:pt idx="240">
                  <c:v>21163680000000</c:v>
                </c:pt>
                <c:pt idx="241">
                  <c:v>21251862000000</c:v>
                </c:pt>
                <c:pt idx="242">
                  <c:v>21340044000000</c:v>
                </c:pt>
                <c:pt idx="243">
                  <c:v>21428226000000</c:v>
                </c:pt>
                <c:pt idx="244">
                  <c:v>21516408000000</c:v>
                </c:pt>
                <c:pt idx="245">
                  <c:v>21604590000000</c:v>
                </c:pt>
                <c:pt idx="246">
                  <c:v>21692772000000</c:v>
                </c:pt>
                <c:pt idx="247">
                  <c:v>21780954000000</c:v>
                </c:pt>
                <c:pt idx="248">
                  <c:v>21869136000000</c:v>
                </c:pt>
                <c:pt idx="249">
                  <c:v>21957318000000</c:v>
                </c:pt>
                <c:pt idx="250">
                  <c:v>22045500000000</c:v>
                </c:pt>
                <c:pt idx="251">
                  <c:v>22133682000000</c:v>
                </c:pt>
                <c:pt idx="252">
                  <c:v>22221864000000</c:v>
                </c:pt>
                <c:pt idx="253">
                  <c:v>22310046000000</c:v>
                </c:pt>
                <c:pt idx="254">
                  <c:v>22398228000000</c:v>
                </c:pt>
                <c:pt idx="255">
                  <c:v>22486410000000</c:v>
                </c:pt>
                <c:pt idx="256">
                  <c:v>22574592000000</c:v>
                </c:pt>
                <c:pt idx="257">
                  <c:v>22662774000000</c:v>
                </c:pt>
                <c:pt idx="258">
                  <c:v>22750956000000</c:v>
                </c:pt>
                <c:pt idx="259">
                  <c:v>22839138000000</c:v>
                </c:pt>
                <c:pt idx="260">
                  <c:v>22927320000000</c:v>
                </c:pt>
                <c:pt idx="261">
                  <c:v>23015502000000</c:v>
                </c:pt>
                <c:pt idx="262">
                  <c:v>23103684000000</c:v>
                </c:pt>
                <c:pt idx="263">
                  <c:v>23191866000000</c:v>
                </c:pt>
                <c:pt idx="264">
                  <c:v>23280048000000</c:v>
                </c:pt>
                <c:pt idx="265">
                  <c:v>23368230000000</c:v>
                </c:pt>
                <c:pt idx="266">
                  <c:v>23456412000000</c:v>
                </c:pt>
                <c:pt idx="267">
                  <c:v>23544594000000</c:v>
                </c:pt>
                <c:pt idx="268">
                  <c:v>23632776000000</c:v>
                </c:pt>
                <c:pt idx="269">
                  <c:v>23720958000000</c:v>
                </c:pt>
                <c:pt idx="270">
                  <c:v>23809140000000</c:v>
                </c:pt>
                <c:pt idx="271">
                  <c:v>23897322000000</c:v>
                </c:pt>
                <c:pt idx="272">
                  <c:v>23985504000000</c:v>
                </c:pt>
                <c:pt idx="273">
                  <c:v>24073686000000</c:v>
                </c:pt>
                <c:pt idx="274">
                  <c:v>24161868000000</c:v>
                </c:pt>
                <c:pt idx="275">
                  <c:v>24250050000000</c:v>
                </c:pt>
                <c:pt idx="276">
                  <c:v>24338232000000</c:v>
                </c:pt>
                <c:pt idx="277">
                  <c:v>24426414000000</c:v>
                </c:pt>
                <c:pt idx="278">
                  <c:v>24514596000000</c:v>
                </c:pt>
                <c:pt idx="279">
                  <c:v>24602778000000</c:v>
                </c:pt>
                <c:pt idx="280">
                  <c:v>24690960000000</c:v>
                </c:pt>
                <c:pt idx="281">
                  <c:v>24779142000000</c:v>
                </c:pt>
                <c:pt idx="282">
                  <c:v>24867324000000</c:v>
                </c:pt>
                <c:pt idx="283">
                  <c:v>24955506000000</c:v>
                </c:pt>
                <c:pt idx="284">
                  <c:v>25043688000000</c:v>
                </c:pt>
                <c:pt idx="285">
                  <c:v>25131870000000</c:v>
                </c:pt>
                <c:pt idx="286">
                  <c:v>25220052000000</c:v>
                </c:pt>
                <c:pt idx="287">
                  <c:v>25308234000000</c:v>
                </c:pt>
                <c:pt idx="288">
                  <c:v>25396416000000</c:v>
                </c:pt>
                <c:pt idx="289">
                  <c:v>25484598000000</c:v>
                </c:pt>
                <c:pt idx="290">
                  <c:v>25572780000000</c:v>
                </c:pt>
                <c:pt idx="291">
                  <c:v>25660962000000</c:v>
                </c:pt>
                <c:pt idx="292">
                  <c:v>25749144000000</c:v>
                </c:pt>
                <c:pt idx="293">
                  <c:v>25837326000000</c:v>
                </c:pt>
                <c:pt idx="294">
                  <c:v>25925508000000</c:v>
                </c:pt>
                <c:pt idx="295">
                  <c:v>26013690000000</c:v>
                </c:pt>
                <c:pt idx="296">
                  <c:v>26101872000000</c:v>
                </c:pt>
                <c:pt idx="297">
                  <c:v>26190054000000</c:v>
                </c:pt>
                <c:pt idx="298">
                  <c:v>26278236000000</c:v>
                </c:pt>
                <c:pt idx="299">
                  <c:v>26366418000000</c:v>
                </c:pt>
                <c:pt idx="300">
                  <c:v>26454600000000</c:v>
                </c:pt>
              </c:numCache>
            </c:numRef>
          </c:xVal>
          <c:yVal>
            <c:numRef>
              <c:f>Main!$C$31:$C$331</c:f>
              <c:numCache>
                <c:ptCount val="301"/>
                <c:pt idx="0">
                  <c:v>0</c:v>
                </c:pt>
                <c:pt idx="1">
                  <c:v>2.997673105302E-23</c:v>
                </c:pt>
                <c:pt idx="2">
                  <c:v>1.1990692421208E-22</c:v>
                </c:pt>
                <c:pt idx="3">
                  <c:v>2.6979057947717993E-22</c:v>
                </c:pt>
                <c:pt idx="4">
                  <c:v>4.7962769684832E-22</c:v>
                </c:pt>
                <c:pt idx="5">
                  <c:v>7.494182763254999E-22</c:v>
                </c:pt>
                <c:pt idx="6">
                  <c:v>1.0791623179087197E-21</c:v>
                </c:pt>
                <c:pt idx="7">
                  <c:v>1.4688598215979798E-21</c:v>
                </c:pt>
                <c:pt idx="8">
                  <c:v>1.91851078739328E-21</c:v>
                </c:pt>
                <c:pt idx="9">
                  <c:v>2.4281152152946198E-21</c:v>
                </c:pt>
                <c:pt idx="10">
                  <c:v>2.9976731053019996E-21</c:v>
                </c:pt>
                <c:pt idx="11">
                  <c:v>3.62718445741542E-21</c:v>
                </c:pt>
                <c:pt idx="12">
                  <c:v>4.316649271634879E-21</c:v>
                </c:pt>
                <c:pt idx="13">
                  <c:v>5.06606754796038E-21</c:v>
                </c:pt>
                <c:pt idx="14">
                  <c:v>5.875439286391919E-21</c:v>
                </c:pt>
                <c:pt idx="15">
                  <c:v>6.744764486929499E-21</c:v>
                </c:pt>
                <c:pt idx="16">
                  <c:v>7.67404314957312E-21</c:v>
                </c:pt>
                <c:pt idx="17">
                  <c:v>8.66327527432278E-21</c:v>
                </c:pt>
                <c:pt idx="18">
                  <c:v>9.712460861178479E-21</c:v>
                </c:pt>
                <c:pt idx="19">
                  <c:v>1.082159991014022E-20</c:v>
                </c:pt>
                <c:pt idx="20">
                  <c:v>1.1990692421207998E-20</c:v>
                </c:pt>
                <c:pt idx="21">
                  <c:v>1.3219738394381821E-20</c:v>
                </c:pt>
                <c:pt idx="22">
                  <c:v>1.450873782966168E-20</c:v>
                </c:pt>
                <c:pt idx="23">
                  <c:v>1.585769072704758E-20</c:v>
                </c:pt>
                <c:pt idx="24">
                  <c:v>1.7266597086539516E-20</c:v>
                </c:pt>
                <c:pt idx="25">
                  <c:v>1.87354569081375E-20</c:v>
                </c:pt>
                <c:pt idx="26">
                  <c:v>2.026427019184152E-20</c:v>
                </c:pt>
                <c:pt idx="27">
                  <c:v>2.185303693765158E-20</c:v>
                </c:pt>
                <c:pt idx="28">
                  <c:v>2.3501757145567677E-20</c:v>
                </c:pt>
                <c:pt idx="29">
                  <c:v>2.5210430815589818E-20</c:v>
                </c:pt>
                <c:pt idx="30">
                  <c:v>2.6979057947717995E-20</c:v>
                </c:pt>
                <c:pt idx="31">
                  <c:v>2.8807638541952216E-20</c:v>
                </c:pt>
                <c:pt idx="32">
                  <c:v>3.069617259829248E-20</c:v>
                </c:pt>
                <c:pt idx="33">
                  <c:v>3.264466011673878E-20</c:v>
                </c:pt>
                <c:pt idx="34">
                  <c:v>3.465310109729112E-20</c:v>
                </c:pt>
                <c:pt idx="35">
                  <c:v>3.6721495539949493E-20</c:v>
                </c:pt>
                <c:pt idx="36">
                  <c:v>3.8849843444713917E-20</c:v>
                </c:pt>
                <c:pt idx="37">
                  <c:v>4.103814481158438E-20</c:v>
                </c:pt>
                <c:pt idx="38">
                  <c:v>4.328639964056088E-20</c:v>
                </c:pt>
                <c:pt idx="39">
                  <c:v>4.559460793164341E-20</c:v>
                </c:pt>
                <c:pt idx="40">
                  <c:v>4.7962769684831994E-20</c:v>
                </c:pt>
                <c:pt idx="41">
                  <c:v>5.0390884900126614E-20</c:v>
                </c:pt>
                <c:pt idx="42">
                  <c:v>5.2878953577527285E-20</c:v>
                </c:pt>
                <c:pt idx="43">
                  <c:v>5.542697571703398E-20</c:v>
                </c:pt>
                <c:pt idx="44">
                  <c:v>5.803495131864672E-20</c:v>
                </c:pt>
                <c:pt idx="45">
                  <c:v>6.07028803823655E-20</c:v>
                </c:pt>
                <c:pt idx="46">
                  <c:v>6.343076290819032E-20</c:v>
                </c:pt>
                <c:pt idx="47">
                  <c:v>6.621859889612118E-20</c:v>
                </c:pt>
                <c:pt idx="48">
                  <c:v>6.906638834615806E-20</c:v>
                </c:pt>
                <c:pt idx="49">
                  <c:v>7.197413125830101E-20</c:v>
                </c:pt>
                <c:pt idx="50">
                  <c:v>7.494182763255E-20</c:v>
                </c:pt>
                <c:pt idx="51">
                  <c:v>7.796947746890502E-20</c:v>
                </c:pt>
                <c:pt idx="52">
                  <c:v>8.105708076736608E-20</c:v>
                </c:pt>
                <c:pt idx="53">
                  <c:v>8.420463752793318E-20</c:v>
                </c:pt>
                <c:pt idx="54">
                  <c:v>8.741214775060632E-20</c:v>
                </c:pt>
                <c:pt idx="55">
                  <c:v>9.06796114353855E-20</c:v>
                </c:pt>
                <c:pt idx="56">
                  <c:v>9.40070285822707E-20</c:v>
                </c:pt>
                <c:pt idx="57">
                  <c:v>9.739439919126196E-20</c:v>
                </c:pt>
                <c:pt idx="58">
                  <c:v>1.0084172326235927E-19</c:v>
                </c:pt>
                <c:pt idx="59">
                  <c:v>1.043490007955626E-19</c:v>
                </c:pt>
                <c:pt idx="60">
                  <c:v>1.0791623179087198E-19</c:v>
                </c:pt>
                <c:pt idx="61">
                  <c:v>1.115434162482874E-19</c:v>
                </c:pt>
                <c:pt idx="62">
                  <c:v>1.1523055416780886E-19</c:v>
                </c:pt>
                <c:pt idx="63">
                  <c:v>1.1897764554943638E-19</c:v>
                </c:pt>
                <c:pt idx="64">
                  <c:v>1.2278469039316992E-19</c:v>
                </c:pt>
                <c:pt idx="65">
                  <c:v>1.2665168869900948E-19</c:v>
                </c:pt>
                <c:pt idx="66">
                  <c:v>1.3057864046695511E-19</c:v>
                </c:pt>
                <c:pt idx="67">
                  <c:v>1.3456554569700676E-19</c:v>
                </c:pt>
                <c:pt idx="68">
                  <c:v>1.3861240438916448E-19</c:v>
                </c:pt>
                <c:pt idx="69">
                  <c:v>1.427192165434282E-19</c:v>
                </c:pt>
                <c:pt idx="70">
                  <c:v>1.4688598215979797E-19</c:v>
                </c:pt>
                <c:pt idx="71">
                  <c:v>1.5111270123827382E-19</c:v>
                </c:pt>
                <c:pt idx="72">
                  <c:v>1.5539937377885567E-19</c:v>
                </c:pt>
                <c:pt idx="73">
                  <c:v>1.5974599978154356E-19</c:v>
                </c:pt>
                <c:pt idx="74">
                  <c:v>1.6415257924633752E-19</c:v>
                </c:pt>
                <c:pt idx="75">
                  <c:v>1.686191121732375E-19</c:v>
                </c:pt>
                <c:pt idx="76">
                  <c:v>1.7314559856224352E-19</c:v>
                </c:pt>
                <c:pt idx="77">
                  <c:v>1.7773203841335558E-19</c:v>
                </c:pt>
                <c:pt idx="78">
                  <c:v>1.8237843172657364E-19</c:v>
                </c:pt>
                <c:pt idx="79">
                  <c:v>1.870847785018978E-19</c:v>
                </c:pt>
                <c:pt idx="80">
                  <c:v>1.9185107873932797E-19</c:v>
                </c:pt>
                <c:pt idx="81">
                  <c:v>1.966773324388642E-19</c:v>
                </c:pt>
                <c:pt idx="82">
                  <c:v>2.0156353960050646E-19</c:v>
                </c:pt>
                <c:pt idx="83">
                  <c:v>2.0650970022425476E-19</c:v>
                </c:pt>
                <c:pt idx="84">
                  <c:v>2.1151581431010914E-19</c:v>
                </c:pt>
                <c:pt idx="85">
                  <c:v>2.1658188185806949E-19</c:v>
                </c:pt>
                <c:pt idx="86">
                  <c:v>2.217079028681359E-19</c:v>
                </c:pt>
                <c:pt idx="87">
                  <c:v>2.2689387734030834E-19</c:v>
                </c:pt>
                <c:pt idx="88">
                  <c:v>2.3213980527458687E-19</c:v>
                </c:pt>
                <c:pt idx="89">
                  <c:v>2.374456866709714E-19</c:v>
                </c:pt>
                <c:pt idx="90">
                  <c:v>2.42811521529462E-19</c:v>
                </c:pt>
                <c:pt idx="91">
                  <c:v>2.482373098500586E-19</c:v>
                </c:pt>
                <c:pt idx="92">
                  <c:v>2.537230516327613E-19</c:v>
                </c:pt>
                <c:pt idx="93">
                  <c:v>2.5926874687756993E-19</c:v>
                </c:pt>
                <c:pt idx="94">
                  <c:v>2.648743955844847E-19</c:v>
                </c:pt>
                <c:pt idx="95">
                  <c:v>2.705399977535055E-19</c:v>
                </c:pt>
                <c:pt idx="96">
                  <c:v>2.7626555338463225E-19</c:v>
                </c:pt>
                <c:pt idx="97">
                  <c:v>2.8205106247786513E-19</c:v>
                </c:pt>
                <c:pt idx="98">
                  <c:v>2.8789652503320405E-19</c:v>
                </c:pt>
                <c:pt idx="99">
                  <c:v>2.93801941050649E-19</c:v>
                </c:pt>
                <c:pt idx="100">
                  <c:v>2.997673105302E-19</c:v>
                </c:pt>
                <c:pt idx="101">
                  <c:v>3.05792633471857E-19</c:v>
                </c:pt>
                <c:pt idx="102">
                  <c:v>3.118779098756201E-19</c:v>
                </c:pt>
                <c:pt idx="103">
                  <c:v>3.1802313974148913E-19</c:v>
                </c:pt>
                <c:pt idx="104">
                  <c:v>3.242283230694643E-19</c:v>
                </c:pt>
                <c:pt idx="105">
                  <c:v>3.304934598595455E-19</c:v>
                </c:pt>
                <c:pt idx="106">
                  <c:v>3.3681855011173273E-19</c:v>
                </c:pt>
                <c:pt idx="107">
                  <c:v>3.4320359382602595E-19</c:v>
                </c:pt>
                <c:pt idx="108">
                  <c:v>3.4964859100242526E-19</c:v>
                </c:pt>
                <c:pt idx="109">
                  <c:v>3.561535416409306E-19</c:v>
                </c:pt>
                <c:pt idx="110">
                  <c:v>3.62718445741542E-19</c:v>
                </c:pt>
                <c:pt idx="111">
                  <c:v>3.6934330330425943E-19</c:v>
                </c:pt>
                <c:pt idx="112">
                  <c:v>3.760281143290828E-19</c:v>
                </c:pt>
                <c:pt idx="113">
                  <c:v>3.827728788160123E-19</c:v>
                </c:pt>
                <c:pt idx="114">
                  <c:v>3.8957759676504784E-19</c:v>
                </c:pt>
                <c:pt idx="115">
                  <c:v>3.9644226817618947E-19</c:v>
                </c:pt>
                <c:pt idx="116">
                  <c:v>4.033668930494371E-19</c:v>
                </c:pt>
                <c:pt idx="117">
                  <c:v>4.1035147138479075E-19</c:v>
                </c:pt>
                <c:pt idx="118">
                  <c:v>4.173960031822504E-19</c:v>
                </c:pt>
                <c:pt idx="119">
                  <c:v>4.2450048844181617E-19</c:v>
                </c:pt>
                <c:pt idx="120">
                  <c:v>4.316649271634879E-19</c:v>
                </c:pt>
                <c:pt idx="121">
                  <c:v>4.388893193472658E-19</c:v>
                </c:pt>
                <c:pt idx="122">
                  <c:v>4.461736649931496E-19</c:v>
                </c:pt>
                <c:pt idx="123">
                  <c:v>4.535179641011395E-19</c:v>
                </c:pt>
                <c:pt idx="124">
                  <c:v>4.609222166712355E-19</c:v>
                </c:pt>
                <c:pt idx="125">
                  <c:v>4.683864227034374E-19</c:v>
                </c:pt>
                <c:pt idx="126">
                  <c:v>4.759105821977455E-19</c:v>
                </c:pt>
                <c:pt idx="127">
                  <c:v>4.834946951541596E-19</c:v>
                </c:pt>
                <c:pt idx="128">
                  <c:v>4.911387615726797E-19</c:v>
                </c:pt>
                <c:pt idx="129">
                  <c:v>4.988427814533057E-19</c:v>
                </c:pt>
                <c:pt idx="130">
                  <c:v>5.066067547960379E-19</c:v>
                </c:pt>
                <c:pt idx="131">
                  <c:v>5.144306816008763E-19</c:v>
                </c:pt>
                <c:pt idx="132">
                  <c:v>5.2231456186782045E-19</c:v>
                </c:pt>
                <c:pt idx="133">
                  <c:v>5.302583955968708E-19</c:v>
                </c:pt>
                <c:pt idx="134">
                  <c:v>5.38262182788027E-19</c:v>
                </c:pt>
                <c:pt idx="135">
                  <c:v>5.463259234412894E-19</c:v>
                </c:pt>
                <c:pt idx="136">
                  <c:v>5.544496175566579E-19</c:v>
                </c:pt>
                <c:pt idx="137">
                  <c:v>5.626332651341323E-19</c:v>
                </c:pt>
                <c:pt idx="138">
                  <c:v>5.708768661737128E-19</c:v>
                </c:pt>
                <c:pt idx="139">
                  <c:v>5.791804206753994E-19</c:v>
                </c:pt>
                <c:pt idx="140">
                  <c:v>5.875439286391919E-19</c:v>
                </c:pt>
                <c:pt idx="141">
                  <c:v>5.959673900650907E-19</c:v>
                </c:pt>
                <c:pt idx="142">
                  <c:v>6.044508049530953E-19</c:v>
                </c:pt>
                <c:pt idx="143">
                  <c:v>6.12994173303206E-19</c:v>
                </c:pt>
                <c:pt idx="144">
                  <c:v>6.215974951154227E-19</c:v>
                </c:pt>
                <c:pt idx="145">
                  <c:v>6.302607703897454E-19</c:v>
                </c:pt>
                <c:pt idx="146">
                  <c:v>6.389839991261742E-19</c:v>
                </c:pt>
                <c:pt idx="147">
                  <c:v>6.477671813247091E-19</c:v>
                </c:pt>
                <c:pt idx="148">
                  <c:v>6.566103169853501E-19</c:v>
                </c:pt>
                <c:pt idx="149">
                  <c:v>6.655134061080969E-19</c:v>
                </c:pt>
                <c:pt idx="150">
                  <c:v>6.7447644869295E-19</c:v>
                </c:pt>
                <c:pt idx="151">
                  <c:v>6.834994447399089E-19</c:v>
                </c:pt>
                <c:pt idx="152">
                  <c:v>6.925823942489741E-19</c:v>
                </c:pt>
                <c:pt idx="153">
                  <c:v>7.017252972201451E-19</c:v>
                </c:pt>
                <c:pt idx="154">
                  <c:v>7.109281536534223E-19</c:v>
                </c:pt>
                <c:pt idx="155">
                  <c:v>7.201909635488054E-19</c:v>
                </c:pt>
                <c:pt idx="156">
                  <c:v>7.295137269062946E-19</c:v>
                </c:pt>
                <c:pt idx="157">
                  <c:v>7.3889644372589E-19</c:v>
                </c:pt>
                <c:pt idx="158">
                  <c:v>7.483391140075912E-19</c:v>
                </c:pt>
                <c:pt idx="159">
                  <c:v>7.578417377513985E-19</c:v>
                </c:pt>
                <c:pt idx="160">
                  <c:v>7.674043149573119E-19</c:v>
                </c:pt>
                <c:pt idx="161">
                  <c:v>7.770268456253315E-19</c:v>
                </c:pt>
                <c:pt idx="162">
                  <c:v>7.867093297554568E-19</c:v>
                </c:pt>
                <c:pt idx="163">
                  <c:v>7.964517673476882E-19</c:v>
                </c:pt>
                <c:pt idx="164">
                  <c:v>8.062541584020258E-19</c:v>
                </c:pt>
                <c:pt idx="165">
                  <c:v>8.161165029184695E-19</c:v>
                </c:pt>
                <c:pt idx="166">
                  <c:v>8.260388008970191E-19</c:v>
                </c:pt>
                <c:pt idx="167">
                  <c:v>8.360210523376746E-19</c:v>
                </c:pt>
                <c:pt idx="168">
                  <c:v>8.460632572404366E-19</c:v>
                </c:pt>
                <c:pt idx="169">
                  <c:v>8.561654156053042E-19</c:v>
                </c:pt>
                <c:pt idx="170">
                  <c:v>8.6632752743227795E-19</c:v>
                </c:pt>
                <c:pt idx="171">
                  <c:v>8.765495927213577E-19</c:v>
                </c:pt>
                <c:pt idx="172">
                  <c:v>8.868316114725436E-19</c:v>
                </c:pt>
                <c:pt idx="173">
                  <c:v>8.971735836858355E-19</c:v>
                </c:pt>
                <c:pt idx="174">
                  <c:v>9.075755093612334E-19</c:v>
                </c:pt>
                <c:pt idx="175">
                  <c:v>9.180373884987373E-19</c:v>
                </c:pt>
                <c:pt idx="176">
                  <c:v>9.285592210983475E-19</c:v>
                </c:pt>
                <c:pt idx="177">
                  <c:v>9.391410071600635E-19</c:v>
                </c:pt>
                <c:pt idx="178">
                  <c:v>9.497827466838856E-19</c:v>
                </c:pt>
                <c:pt idx="179">
                  <c:v>9.604844396698137E-19</c:v>
                </c:pt>
                <c:pt idx="180">
                  <c:v>9.71246086117848E-19</c:v>
                </c:pt>
                <c:pt idx="181">
                  <c:v>9.82067686027988E-19</c:v>
                </c:pt>
                <c:pt idx="182">
                  <c:v>9.929492394002345E-19</c:v>
                </c:pt>
                <c:pt idx="183">
                  <c:v>1.0038907462345868E-18</c:v>
                </c:pt>
                <c:pt idx="184">
                  <c:v>1.0148922065310451E-18</c:v>
                </c:pt>
                <c:pt idx="185">
                  <c:v>1.0259536202896095E-18</c:v>
                </c:pt>
                <c:pt idx="186">
                  <c:v>1.0370749875102797E-18</c:v>
                </c:pt>
                <c:pt idx="187">
                  <c:v>1.0482563081930562E-18</c:v>
                </c:pt>
                <c:pt idx="188">
                  <c:v>1.0594975823379389E-18</c:v>
                </c:pt>
                <c:pt idx="189">
                  <c:v>1.0707988099449275E-18</c:v>
                </c:pt>
                <c:pt idx="190">
                  <c:v>1.082159991014022E-18</c:v>
                </c:pt>
                <c:pt idx="191">
                  <c:v>1.0935811255452226E-18</c:v>
                </c:pt>
                <c:pt idx="192">
                  <c:v>1.105062213538529E-18</c:v>
                </c:pt>
                <c:pt idx="193">
                  <c:v>1.1166032549939418E-18</c:v>
                </c:pt>
                <c:pt idx="194">
                  <c:v>1.1282042499114605E-18</c:v>
                </c:pt>
                <c:pt idx="195">
                  <c:v>1.1398651982910854E-18</c:v>
                </c:pt>
                <c:pt idx="196">
                  <c:v>1.1515861001328162E-18</c:v>
                </c:pt>
                <c:pt idx="197">
                  <c:v>1.1633669554366532E-18</c:v>
                </c:pt>
                <c:pt idx="198">
                  <c:v>1.175207764202596E-18</c:v>
                </c:pt>
                <c:pt idx="199">
                  <c:v>1.187108526430645E-18</c:v>
                </c:pt>
                <c:pt idx="200">
                  <c:v>1.1990692421208E-18</c:v>
                </c:pt>
                <c:pt idx="201">
                  <c:v>1.211089911273061E-18</c:v>
                </c:pt>
                <c:pt idx="202">
                  <c:v>1.223170533887428E-18</c:v>
                </c:pt>
                <c:pt idx="203">
                  <c:v>1.2353111099639012E-18</c:v>
                </c:pt>
                <c:pt idx="204">
                  <c:v>1.2475116395024803E-18</c:v>
                </c:pt>
                <c:pt idx="205">
                  <c:v>1.2597721225031655E-18</c:v>
                </c:pt>
                <c:pt idx="206">
                  <c:v>1.2720925589659565E-18</c:v>
                </c:pt>
                <c:pt idx="207">
                  <c:v>1.284472948890854E-18</c:v>
                </c:pt>
                <c:pt idx="208">
                  <c:v>1.2969132922778573E-18</c:v>
                </c:pt>
                <c:pt idx="209">
                  <c:v>1.3094135891269666E-18</c:v>
                </c:pt>
                <c:pt idx="210">
                  <c:v>1.321973839438182E-18</c:v>
                </c:pt>
                <c:pt idx="211">
                  <c:v>1.3345940432115034E-18</c:v>
                </c:pt>
                <c:pt idx="212">
                  <c:v>1.347274200446931E-18</c:v>
                </c:pt>
                <c:pt idx="213">
                  <c:v>1.3600143111444642E-18</c:v>
                </c:pt>
                <c:pt idx="214">
                  <c:v>1.3728143753041038E-18</c:v>
                </c:pt>
                <c:pt idx="215">
                  <c:v>1.3856743929258496E-18</c:v>
                </c:pt>
                <c:pt idx="216">
                  <c:v>1.398594364009701E-18</c:v>
                </c:pt>
                <c:pt idx="217">
                  <c:v>1.4115742885556587E-18</c:v>
                </c:pt>
                <c:pt idx="218">
                  <c:v>1.4246141665637223E-18</c:v>
                </c:pt>
                <c:pt idx="219">
                  <c:v>1.437713998033892E-18</c:v>
                </c:pt>
                <c:pt idx="220">
                  <c:v>1.450873782966168E-18</c:v>
                </c:pt>
                <c:pt idx="221">
                  <c:v>1.4640935213605497E-18</c:v>
                </c:pt>
                <c:pt idx="222">
                  <c:v>1.4773732132170377E-18</c:v>
                </c:pt>
                <c:pt idx="223">
                  <c:v>1.4907128585356314E-18</c:v>
                </c:pt>
                <c:pt idx="224">
                  <c:v>1.5041124573163313E-18</c:v>
                </c:pt>
                <c:pt idx="225">
                  <c:v>1.5175720095591373E-18</c:v>
                </c:pt>
                <c:pt idx="226">
                  <c:v>1.5310915152640492E-18</c:v>
                </c:pt>
                <c:pt idx="227">
                  <c:v>1.5446709744310673E-18</c:v>
                </c:pt>
                <c:pt idx="228">
                  <c:v>1.5583103870601914E-18</c:v>
                </c:pt>
                <c:pt idx="229">
                  <c:v>1.572009753151422E-18</c:v>
                </c:pt>
                <c:pt idx="230">
                  <c:v>1.5857690727047579E-18</c:v>
                </c:pt>
                <c:pt idx="231">
                  <c:v>1.5995883457202001E-18</c:v>
                </c:pt>
                <c:pt idx="232">
                  <c:v>1.6134675721977484E-18</c:v>
                </c:pt>
                <c:pt idx="233">
                  <c:v>1.6274067521374027E-18</c:v>
                </c:pt>
                <c:pt idx="234">
                  <c:v>1.641405885539163E-18</c:v>
                </c:pt>
                <c:pt idx="235">
                  <c:v>1.6554649724030295E-18</c:v>
                </c:pt>
                <c:pt idx="236">
                  <c:v>1.6695840127290017E-18</c:v>
                </c:pt>
                <c:pt idx="237">
                  <c:v>1.6837630065170802E-18</c:v>
                </c:pt>
                <c:pt idx="238">
                  <c:v>1.6980019537672647E-18</c:v>
                </c:pt>
                <c:pt idx="239">
                  <c:v>1.7123008544795553E-18</c:v>
                </c:pt>
                <c:pt idx="240">
                  <c:v>1.7266597086539517E-18</c:v>
                </c:pt>
                <c:pt idx="241">
                  <c:v>1.7410785162904546E-18</c:v>
                </c:pt>
                <c:pt idx="242">
                  <c:v>1.7555572773890632E-18</c:v>
                </c:pt>
                <c:pt idx="243">
                  <c:v>1.770095991949778E-18</c:v>
                </c:pt>
                <c:pt idx="244">
                  <c:v>1.7846946599725986E-18</c:v>
                </c:pt>
                <c:pt idx="245">
                  <c:v>1.7993532814575253E-18</c:v>
                </c:pt>
                <c:pt idx="246">
                  <c:v>1.814071856404558E-18</c:v>
                </c:pt>
                <c:pt idx="247">
                  <c:v>1.828850384813697E-18</c:v>
                </c:pt>
                <c:pt idx="248">
                  <c:v>1.843688866684942E-18</c:v>
                </c:pt>
                <c:pt idx="249">
                  <c:v>1.858587302018293E-18</c:v>
                </c:pt>
                <c:pt idx="250">
                  <c:v>1.8735456908137497E-18</c:v>
                </c:pt>
                <c:pt idx="251">
                  <c:v>1.888564033071313E-18</c:v>
                </c:pt>
                <c:pt idx="252">
                  <c:v>1.903642328790982E-18</c:v>
                </c:pt>
                <c:pt idx="253">
                  <c:v>1.918780577972757E-18</c:v>
                </c:pt>
                <c:pt idx="254">
                  <c:v>1.9339787806166384E-18</c:v>
                </c:pt>
                <c:pt idx="255">
                  <c:v>1.9492369367226253E-18</c:v>
                </c:pt>
                <c:pt idx="256">
                  <c:v>1.9645550462907188E-18</c:v>
                </c:pt>
                <c:pt idx="257">
                  <c:v>1.979933109320918E-18</c:v>
                </c:pt>
                <c:pt idx="258">
                  <c:v>1.995371125813223E-18</c:v>
                </c:pt>
                <c:pt idx="259">
                  <c:v>2.0108690957676345E-18</c:v>
                </c:pt>
                <c:pt idx="260">
                  <c:v>2.0264270191841517E-18</c:v>
                </c:pt>
                <c:pt idx="261">
                  <c:v>2.042044896062775E-18</c:v>
                </c:pt>
                <c:pt idx="262">
                  <c:v>2.057722726403505E-18</c:v>
                </c:pt>
                <c:pt idx="263">
                  <c:v>2.07346051020634E-18</c:v>
                </c:pt>
                <c:pt idx="264">
                  <c:v>2.0892582474712818E-18</c:v>
                </c:pt>
                <c:pt idx="265">
                  <c:v>2.1051159381983294E-18</c:v>
                </c:pt>
                <c:pt idx="266">
                  <c:v>2.121033582387483E-18</c:v>
                </c:pt>
                <c:pt idx="267">
                  <c:v>2.137011180038743E-18</c:v>
                </c:pt>
                <c:pt idx="268">
                  <c:v>2.153048731152108E-18</c:v>
                </c:pt>
                <c:pt idx="269">
                  <c:v>2.16914623572758E-18</c:v>
                </c:pt>
                <c:pt idx="270">
                  <c:v>2.1853036937651574E-18</c:v>
                </c:pt>
                <c:pt idx="271">
                  <c:v>2.2015211052648415E-18</c:v>
                </c:pt>
                <c:pt idx="272">
                  <c:v>2.2177984702266317E-18</c:v>
                </c:pt>
                <c:pt idx="273">
                  <c:v>2.2341357886505272E-18</c:v>
                </c:pt>
                <c:pt idx="274">
                  <c:v>2.2505330605365293E-18</c:v>
                </c:pt>
                <c:pt idx="275">
                  <c:v>2.266990285884637E-18</c:v>
                </c:pt>
                <c:pt idx="276">
                  <c:v>2.283507464694851E-18</c:v>
                </c:pt>
                <c:pt idx="277">
                  <c:v>2.300084596967171E-18</c:v>
                </c:pt>
                <c:pt idx="278">
                  <c:v>2.3167216827015974E-18</c:v>
                </c:pt>
                <c:pt idx="279">
                  <c:v>2.33341872189813E-18</c:v>
                </c:pt>
                <c:pt idx="280">
                  <c:v>2.3501757145567676E-18</c:v>
                </c:pt>
                <c:pt idx="281">
                  <c:v>2.366992660677512E-18</c:v>
                </c:pt>
                <c:pt idx="282">
                  <c:v>2.3838695602603627E-18</c:v>
                </c:pt>
                <c:pt idx="283">
                  <c:v>2.4008064133053185E-18</c:v>
                </c:pt>
                <c:pt idx="284">
                  <c:v>2.417803219812381E-18</c:v>
                </c:pt>
                <c:pt idx="285">
                  <c:v>2.4348599797815496E-18</c:v>
                </c:pt>
                <c:pt idx="286">
                  <c:v>2.451976693212824E-18</c:v>
                </c:pt>
                <c:pt idx="287">
                  <c:v>2.469153360106204E-18</c:v>
                </c:pt>
                <c:pt idx="288">
                  <c:v>2.4863899804616907E-18</c:v>
                </c:pt>
                <c:pt idx="289">
                  <c:v>2.503686554279283E-18</c:v>
                </c:pt>
                <c:pt idx="290">
                  <c:v>2.5210430815589817E-18</c:v>
                </c:pt>
                <c:pt idx="291">
                  <c:v>2.5384595623007866E-18</c:v>
                </c:pt>
                <c:pt idx="292">
                  <c:v>2.555935996504697E-18</c:v>
                </c:pt>
                <c:pt idx="293">
                  <c:v>2.5734723841707134E-18</c:v>
                </c:pt>
                <c:pt idx="294">
                  <c:v>2.5910687252988363E-18</c:v>
                </c:pt>
                <c:pt idx="295">
                  <c:v>2.6087250198890654E-18</c:v>
                </c:pt>
                <c:pt idx="296">
                  <c:v>2.6264412679414002E-18</c:v>
                </c:pt>
                <c:pt idx="297">
                  <c:v>2.6442174694558412E-18</c:v>
                </c:pt>
                <c:pt idx="298">
                  <c:v>2.6620536244323876E-18</c:v>
                </c:pt>
                <c:pt idx="299">
                  <c:v>2.679949732871041E-18</c:v>
                </c:pt>
                <c:pt idx="300">
                  <c:v>2.6979057947718E-18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Main!$D$30</c:f>
              <c:strCache>
                <c:ptCount val="1"/>
                <c:pt idx="0">
                  <c:v>T/2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Main!$A$31:$A$331</c:f>
              <c:numCache>
                <c:ptCount val="301"/>
                <c:pt idx="0">
                  <c:v>0</c:v>
                </c:pt>
                <c:pt idx="1">
                  <c:v>88182000000</c:v>
                </c:pt>
                <c:pt idx="2">
                  <c:v>176364000000</c:v>
                </c:pt>
                <c:pt idx="3">
                  <c:v>264546000000</c:v>
                </c:pt>
                <c:pt idx="4">
                  <c:v>352728000000</c:v>
                </c:pt>
                <c:pt idx="5">
                  <c:v>440910000000</c:v>
                </c:pt>
                <c:pt idx="6">
                  <c:v>529092000000</c:v>
                </c:pt>
                <c:pt idx="7">
                  <c:v>617274000000</c:v>
                </c:pt>
                <c:pt idx="8">
                  <c:v>705456000000</c:v>
                </c:pt>
                <c:pt idx="9">
                  <c:v>793638000000</c:v>
                </c:pt>
                <c:pt idx="10">
                  <c:v>881820000000</c:v>
                </c:pt>
                <c:pt idx="11">
                  <c:v>970002000000</c:v>
                </c:pt>
                <c:pt idx="12">
                  <c:v>1058184000000</c:v>
                </c:pt>
                <c:pt idx="13">
                  <c:v>1146366000000</c:v>
                </c:pt>
                <c:pt idx="14">
                  <c:v>1234548000000</c:v>
                </c:pt>
                <c:pt idx="15">
                  <c:v>1322730000000</c:v>
                </c:pt>
                <c:pt idx="16">
                  <c:v>1410912000000</c:v>
                </c:pt>
                <c:pt idx="17">
                  <c:v>1499094000000</c:v>
                </c:pt>
                <c:pt idx="18">
                  <c:v>1587276000000</c:v>
                </c:pt>
                <c:pt idx="19">
                  <c:v>1675458000000</c:v>
                </c:pt>
                <c:pt idx="20">
                  <c:v>1763640000000</c:v>
                </c:pt>
                <c:pt idx="21">
                  <c:v>1851822000000</c:v>
                </c:pt>
                <c:pt idx="22">
                  <c:v>1940004000000</c:v>
                </c:pt>
                <c:pt idx="23">
                  <c:v>2028186000000</c:v>
                </c:pt>
                <c:pt idx="24">
                  <c:v>2116368000000</c:v>
                </c:pt>
                <c:pt idx="25">
                  <c:v>2204550000000</c:v>
                </c:pt>
                <c:pt idx="26">
                  <c:v>2292732000000</c:v>
                </c:pt>
                <c:pt idx="27">
                  <c:v>2380914000000</c:v>
                </c:pt>
                <c:pt idx="28">
                  <c:v>2469096000000</c:v>
                </c:pt>
                <c:pt idx="29">
                  <c:v>2557278000000</c:v>
                </c:pt>
                <c:pt idx="30">
                  <c:v>2645460000000</c:v>
                </c:pt>
                <c:pt idx="31">
                  <c:v>2733642000000</c:v>
                </c:pt>
                <c:pt idx="32">
                  <c:v>2821824000000</c:v>
                </c:pt>
                <c:pt idx="33">
                  <c:v>2910006000000</c:v>
                </c:pt>
                <c:pt idx="34">
                  <c:v>2998188000000</c:v>
                </c:pt>
                <c:pt idx="35">
                  <c:v>3086370000000</c:v>
                </c:pt>
                <c:pt idx="36">
                  <c:v>3174552000000</c:v>
                </c:pt>
                <c:pt idx="37">
                  <c:v>3262734000000</c:v>
                </c:pt>
                <c:pt idx="38">
                  <c:v>3350916000000</c:v>
                </c:pt>
                <c:pt idx="39">
                  <c:v>3439098000000</c:v>
                </c:pt>
                <c:pt idx="40">
                  <c:v>3527280000000</c:v>
                </c:pt>
                <c:pt idx="41">
                  <c:v>3615462000000</c:v>
                </c:pt>
                <c:pt idx="42">
                  <c:v>3703644000000</c:v>
                </c:pt>
                <c:pt idx="43">
                  <c:v>3791826000000</c:v>
                </c:pt>
                <c:pt idx="44">
                  <c:v>3880008000000</c:v>
                </c:pt>
                <c:pt idx="45">
                  <c:v>3968190000000</c:v>
                </c:pt>
                <c:pt idx="46">
                  <c:v>4056372000000</c:v>
                </c:pt>
                <c:pt idx="47">
                  <c:v>4144554000000</c:v>
                </c:pt>
                <c:pt idx="48">
                  <c:v>4232736000000</c:v>
                </c:pt>
                <c:pt idx="49">
                  <c:v>4320918000000</c:v>
                </c:pt>
                <c:pt idx="50">
                  <c:v>4409100000000</c:v>
                </c:pt>
                <c:pt idx="51">
                  <c:v>4497282000000</c:v>
                </c:pt>
                <c:pt idx="52">
                  <c:v>4585464000000</c:v>
                </c:pt>
                <c:pt idx="53">
                  <c:v>4673646000000</c:v>
                </c:pt>
                <c:pt idx="54">
                  <c:v>4761828000000</c:v>
                </c:pt>
                <c:pt idx="55">
                  <c:v>4850010000000</c:v>
                </c:pt>
                <c:pt idx="56">
                  <c:v>4938192000000</c:v>
                </c:pt>
                <c:pt idx="57">
                  <c:v>5026374000000</c:v>
                </c:pt>
                <c:pt idx="58">
                  <c:v>5114556000000</c:v>
                </c:pt>
                <c:pt idx="59">
                  <c:v>5202738000000</c:v>
                </c:pt>
                <c:pt idx="60">
                  <c:v>5290920000000</c:v>
                </c:pt>
                <c:pt idx="61">
                  <c:v>5379102000000</c:v>
                </c:pt>
                <c:pt idx="62">
                  <c:v>5467284000000</c:v>
                </c:pt>
                <c:pt idx="63">
                  <c:v>5555466000000</c:v>
                </c:pt>
                <c:pt idx="64">
                  <c:v>5643648000000</c:v>
                </c:pt>
                <c:pt idx="65">
                  <c:v>5731830000000</c:v>
                </c:pt>
                <c:pt idx="66">
                  <c:v>5820012000000</c:v>
                </c:pt>
                <c:pt idx="67">
                  <c:v>5908194000000</c:v>
                </c:pt>
                <c:pt idx="68">
                  <c:v>5996376000000</c:v>
                </c:pt>
                <c:pt idx="69">
                  <c:v>6084558000000</c:v>
                </c:pt>
                <c:pt idx="70">
                  <c:v>6172740000000</c:v>
                </c:pt>
                <c:pt idx="71">
                  <c:v>6260922000000</c:v>
                </c:pt>
                <c:pt idx="72">
                  <c:v>6349104000000</c:v>
                </c:pt>
                <c:pt idx="73">
                  <c:v>6437286000000</c:v>
                </c:pt>
                <c:pt idx="74">
                  <c:v>6525468000000</c:v>
                </c:pt>
                <c:pt idx="75">
                  <c:v>6613650000000</c:v>
                </c:pt>
                <c:pt idx="76">
                  <c:v>6701832000000</c:v>
                </c:pt>
                <c:pt idx="77">
                  <c:v>6790014000000</c:v>
                </c:pt>
                <c:pt idx="78">
                  <c:v>6878196000000</c:v>
                </c:pt>
                <c:pt idx="79">
                  <c:v>6966378000000</c:v>
                </c:pt>
                <c:pt idx="80">
                  <c:v>7054560000000</c:v>
                </c:pt>
                <c:pt idx="81">
                  <c:v>7142742000000</c:v>
                </c:pt>
                <c:pt idx="82">
                  <c:v>7230924000000</c:v>
                </c:pt>
                <c:pt idx="83">
                  <c:v>7319106000000</c:v>
                </c:pt>
                <c:pt idx="84">
                  <c:v>7407288000000</c:v>
                </c:pt>
                <c:pt idx="85">
                  <c:v>7495470000000</c:v>
                </c:pt>
                <c:pt idx="86">
                  <c:v>7583652000000</c:v>
                </c:pt>
                <c:pt idx="87">
                  <c:v>7671834000000</c:v>
                </c:pt>
                <c:pt idx="88">
                  <c:v>7760016000000</c:v>
                </c:pt>
                <c:pt idx="89">
                  <c:v>7848198000000</c:v>
                </c:pt>
                <c:pt idx="90">
                  <c:v>7936380000000</c:v>
                </c:pt>
                <c:pt idx="91">
                  <c:v>8024562000000</c:v>
                </c:pt>
                <c:pt idx="92">
                  <c:v>8112744000000</c:v>
                </c:pt>
                <c:pt idx="93">
                  <c:v>8200926000000</c:v>
                </c:pt>
                <c:pt idx="94">
                  <c:v>8289108000000</c:v>
                </c:pt>
                <c:pt idx="95">
                  <c:v>8377290000000</c:v>
                </c:pt>
                <c:pt idx="96">
                  <c:v>8465472000000</c:v>
                </c:pt>
                <c:pt idx="97">
                  <c:v>8553654000000</c:v>
                </c:pt>
                <c:pt idx="98">
                  <c:v>8641836000000</c:v>
                </c:pt>
                <c:pt idx="99">
                  <c:v>8730018000000</c:v>
                </c:pt>
                <c:pt idx="100">
                  <c:v>8818200000000</c:v>
                </c:pt>
                <c:pt idx="101">
                  <c:v>8906382000000</c:v>
                </c:pt>
                <c:pt idx="102">
                  <c:v>8994564000000</c:v>
                </c:pt>
                <c:pt idx="103">
                  <c:v>9082746000000</c:v>
                </c:pt>
                <c:pt idx="104">
                  <c:v>9170928000000</c:v>
                </c:pt>
                <c:pt idx="105">
                  <c:v>9259110000000</c:v>
                </c:pt>
                <c:pt idx="106">
                  <c:v>9347292000000</c:v>
                </c:pt>
                <c:pt idx="107">
                  <c:v>9435474000000</c:v>
                </c:pt>
                <c:pt idx="108">
                  <c:v>9523656000000</c:v>
                </c:pt>
                <c:pt idx="109">
                  <c:v>9611838000000</c:v>
                </c:pt>
                <c:pt idx="110">
                  <c:v>9700020000000</c:v>
                </c:pt>
                <c:pt idx="111">
                  <c:v>9788202000000</c:v>
                </c:pt>
                <c:pt idx="112">
                  <c:v>9876384000000</c:v>
                </c:pt>
                <c:pt idx="113">
                  <c:v>9964566000000</c:v>
                </c:pt>
                <c:pt idx="114">
                  <c:v>10052748000000</c:v>
                </c:pt>
                <c:pt idx="115">
                  <c:v>10140930000000</c:v>
                </c:pt>
                <c:pt idx="116">
                  <c:v>10229112000000</c:v>
                </c:pt>
                <c:pt idx="117">
                  <c:v>10317294000000</c:v>
                </c:pt>
                <c:pt idx="118">
                  <c:v>10405476000000</c:v>
                </c:pt>
                <c:pt idx="119">
                  <c:v>10493658000000</c:v>
                </c:pt>
                <c:pt idx="120">
                  <c:v>10581840000000</c:v>
                </c:pt>
                <c:pt idx="121">
                  <c:v>10670022000000</c:v>
                </c:pt>
                <c:pt idx="122">
                  <c:v>10758204000000</c:v>
                </c:pt>
                <c:pt idx="123">
                  <c:v>10846386000000</c:v>
                </c:pt>
                <c:pt idx="124">
                  <c:v>10934568000000</c:v>
                </c:pt>
                <c:pt idx="125">
                  <c:v>11022750000000</c:v>
                </c:pt>
                <c:pt idx="126">
                  <c:v>11110932000000</c:v>
                </c:pt>
                <c:pt idx="127">
                  <c:v>11199114000000</c:v>
                </c:pt>
                <c:pt idx="128">
                  <c:v>11287296000000</c:v>
                </c:pt>
                <c:pt idx="129">
                  <c:v>11375478000000</c:v>
                </c:pt>
                <c:pt idx="130">
                  <c:v>11463660000000</c:v>
                </c:pt>
                <c:pt idx="131">
                  <c:v>11551842000000</c:v>
                </c:pt>
                <c:pt idx="132">
                  <c:v>11640024000000</c:v>
                </c:pt>
                <c:pt idx="133">
                  <c:v>11728206000000</c:v>
                </c:pt>
                <c:pt idx="134">
                  <c:v>11816388000000</c:v>
                </c:pt>
                <c:pt idx="135">
                  <c:v>11904570000000</c:v>
                </c:pt>
                <c:pt idx="136">
                  <c:v>11992752000000</c:v>
                </c:pt>
                <c:pt idx="137">
                  <c:v>12080934000000</c:v>
                </c:pt>
                <c:pt idx="138">
                  <c:v>12169116000000</c:v>
                </c:pt>
                <c:pt idx="139">
                  <c:v>12257298000000</c:v>
                </c:pt>
                <c:pt idx="140">
                  <c:v>12345480000000</c:v>
                </c:pt>
                <c:pt idx="141">
                  <c:v>12433662000000</c:v>
                </c:pt>
                <c:pt idx="142">
                  <c:v>12521844000000</c:v>
                </c:pt>
                <c:pt idx="143">
                  <c:v>12610026000000</c:v>
                </c:pt>
                <c:pt idx="144">
                  <c:v>12698208000000</c:v>
                </c:pt>
                <c:pt idx="145">
                  <c:v>12786390000000</c:v>
                </c:pt>
                <c:pt idx="146">
                  <c:v>12874572000000</c:v>
                </c:pt>
                <c:pt idx="147">
                  <c:v>12962754000000</c:v>
                </c:pt>
                <c:pt idx="148">
                  <c:v>13050936000000</c:v>
                </c:pt>
                <c:pt idx="149">
                  <c:v>13139118000000</c:v>
                </c:pt>
                <c:pt idx="150">
                  <c:v>13227300000000</c:v>
                </c:pt>
                <c:pt idx="151">
                  <c:v>13315482000000</c:v>
                </c:pt>
                <c:pt idx="152">
                  <c:v>13403664000000</c:v>
                </c:pt>
                <c:pt idx="153">
                  <c:v>13491846000000</c:v>
                </c:pt>
                <c:pt idx="154">
                  <c:v>13580028000000</c:v>
                </c:pt>
                <c:pt idx="155">
                  <c:v>13668210000000</c:v>
                </c:pt>
                <c:pt idx="156">
                  <c:v>13756392000000</c:v>
                </c:pt>
                <c:pt idx="157">
                  <c:v>13844574000000</c:v>
                </c:pt>
                <c:pt idx="158">
                  <c:v>13932756000000</c:v>
                </c:pt>
                <c:pt idx="159">
                  <c:v>14020938000000</c:v>
                </c:pt>
                <c:pt idx="160">
                  <c:v>14109120000000</c:v>
                </c:pt>
                <c:pt idx="161">
                  <c:v>14197302000000</c:v>
                </c:pt>
                <c:pt idx="162">
                  <c:v>14285484000000</c:v>
                </c:pt>
                <c:pt idx="163">
                  <c:v>14373666000000</c:v>
                </c:pt>
                <c:pt idx="164">
                  <c:v>14461848000000</c:v>
                </c:pt>
                <c:pt idx="165">
                  <c:v>14550030000000</c:v>
                </c:pt>
                <c:pt idx="166">
                  <c:v>14638212000000</c:v>
                </c:pt>
                <c:pt idx="167">
                  <c:v>14726394000000</c:v>
                </c:pt>
                <c:pt idx="168">
                  <c:v>14814576000000</c:v>
                </c:pt>
                <c:pt idx="169">
                  <c:v>14902758000000</c:v>
                </c:pt>
                <c:pt idx="170">
                  <c:v>14990940000000</c:v>
                </c:pt>
                <c:pt idx="171">
                  <c:v>15079122000000</c:v>
                </c:pt>
                <c:pt idx="172">
                  <c:v>15167304000000</c:v>
                </c:pt>
                <c:pt idx="173">
                  <c:v>15255486000000</c:v>
                </c:pt>
                <c:pt idx="174">
                  <c:v>15343668000000</c:v>
                </c:pt>
                <c:pt idx="175">
                  <c:v>15431850000000</c:v>
                </c:pt>
                <c:pt idx="176">
                  <c:v>15520032000000</c:v>
                </c:pt>
                <c:pt idx="177">
                  <c:v>15608214000000</c:v>
                </c:pt>
                <c:pt idx="178">
                  <c:v>15696396000000</c:v>
                </c:pt>
                <c:pt idx="179">
                  <c:v>15784578000000</c:v>
                </c:pt>
                <c:pt idx="180">
                  <c:v>15872760000000</c:v>
                </c:pt>
                <c:pt idx="181">
                  <c:v>15960942000000</c:v>
                </c:pt>
                <c:pt idx="182">
                  <c:v>16049124000000</c:v>
                </c:pt>
                <c:pt idx="183">
                  <c:v>16137306000000</c:v>
                </c:pt>
                <c:pt idx="184">
                  <c:v>16225488000000</c:v>
                </c:pt>
                <c:pt idx="185">
                  <c:v>16313670000000</c:v>
                </c:pt>
                <c:pt idx="186">
                  <c:v>16401852000000</c:v>
                </c:pt>
                <c:pt idx="187">
                  <c:v>16490034000000</c:v>
                </c:pt>
                <c:pt idx="188">
                  <c:v>16578216000000</c:v>
                </c:pt>
                <c:pt idx="189">
                  <c:v>16666398000000</c:v>
                </c:pt>
                <c:pt idx="190">
                  <c:v>16754580000000</c:v>
                </c:pt>
                <c:pt idx="191">
                  <c:v>16842762000000</c:v>
                </c:pt>
                <c:pt idx="192">
                  <c:v>16930944000000</c:v>
                </c:pt>
                <c:pt idx="193">
                  <c:v>17019126000000</c:v>
                </c:pt>
                <c:pt idx="194">
                  <c:v>17107308000000</c:v>
                </c:pt>
                <c:pt idx="195">
                  <c:v>17195490000000</c:v>
                </c:pt>
                <c:pt idx="196">
                  <c:v>17283672000000</c:v>
                </c:pt>
                <c:pt idx="197">
                  <c:v>17371854000000</c:v>
                </c:pt>
                <c:pt idx="198">
                  <c:v>17460036000000</c:v>
                </c:pt>
                <c:pt idx="199">
                  <c:v>17548218000000</c:v>
                </c:pt>
                <c:pt idx="200">
                  <c:v>17636400000000</c:v>
                </c:pt>
                <c:pt idx="201">
                  <c:v>17724582000000</c:v>
                </c:pt>
                <c:pt idx="202">
                  <c:v>17812764000000</c:v>
                </c:pt>
                <c:pt idx="203">
                  <c:v>17900946000000</c:v>
                </c:pt>
                <c:pt idx="204">
                  <c:v>17989128000000</c:v>
                </c:pt>
                <c:pt idx="205">
                  <c:v>18077310000000</c:v>
                </c:pt>
                <c:pt idx="206">
                  <c:v>18165492000000</c:v>
                </c:pt>
                <c:pt idx="207">
                  <c:v>18253674000000</c:v>
                </c:pt>
                <c:pt idx="208">
                  <c:v>18341856000000</c:v>
                </c:pt>
                <c:pt idx="209">
                  <c:v>18430038000000</c:v>
                </c:pt>
                <c:pt idx="210">
                  <c:v>18518220000000</c:v>
                </c:pt>
                <c:pt idx="211">
                  <c:v>18606402000000</c:v>
                </c:pt>
                <c:pt idx="212">
                  <c:v>18694584000000</c:v>
                </c:pt>
                <c:pt idx="213">
                  <c:v>18782766000000</c:v>
                </c:pt>
                <c:pt idx="214">
                  <c:v>18870948000000</c:v>
                </c:pt>
                <c:pt idx="215">
                  <c:v>18959130000000</c:v>
                </c:pt>
                <c:pt idx="216">
                  <c:v>19047312000000</c:v>
                </c:pt>
                <c:pt idx="217">
                  <c:v>19135494000000</c:v>
                </c:pt>
                <c:pt idx="218">
                  <c:v>19223676000000</c:v>
                </c:pt>
                <c:pt idx="219">
                  <c:v>19311858000000</c:v>
                </c:pt>
                <c:pt idx="220">
                  <c:v>19400040000000</c:v>
                </c:pt>
                <c:pt idx="221">
                  <c:v>19488222000000</c:v>
                </c:pt>
                <c:pt idx="222">
                  <c:v>19576404000000</c:v>
                </c:pt>
                <c:pt idx="223">
                  <c:v>19664586000000</c:v>
                </c:pt>
                <c:pt idx="224">
                  <c:v>19752768000000</c:v>
                </c:pt>
                <c:pt idx="225">
                  <c:v>19840950000000</c:v>
                </c:pt>
                <c:pt idx="226">
                  <c:v>19929132000000</c:v>
                </c:pt>
                <c:pt idx="227">
                  <c:v>20017314000000</c:v>
                </c:pt>
                <c:pt idx="228">
                  <c:v>20105496000000</c:v>
                </c:pt>
                <c:pt idx="229">
                  <c:v>20193678000000</c:v>
                </c:pt>
                <c:pt idx="230">
                  <c:v>20281860000000</c:v>
                </c:pt>
                <c:pt idx="231">
                  <c:v>20370042000000</c:v>
                </c:pt>
                <c:pt idx="232">
                  <c:v>20458224000000</c:v>
                </c:pt>
                <c:pt idx="233">
                  <c:v>20546406000000</c:v>
                </c:pt>
                <c:pt idx="234">
                  <c:v>20634588000000</c:v>
                </c:pt>
                <c:pt idx="235">
                  <c:v>20722770000000</c:v>
                </c:pt>
                <c:pt idx="236">
                  <c:v>20810952000000</c:v>
                </c:pt>
                <c:pt idx="237">
                  <c:v>20899134000000</c:v>
                </c:pt>
                <c:pt idx="238">
                  <c:v>20987316000000</c:v>
                </c:pt>
                <c:pt idx="239">
                  <c:v>21075498000000</c:v>
                </c:pt>
                <c:pt idx="240">
                  <c:v>21163680000000</c:v>
                </c:pt>
                <c:pt idx="241">
                  <c:v>21251862000000</c:v>
                </c:pt>
                <c:pt idx="242">
                  <c:v>21340044000000</c:v>
                </c:pt>
                <c:pt idx="243">
                  <c:v>21428226000000</c:v>
                </c:pt>
                <c:pt idx="244">
                  <c:v>21516408000000</c:v>
                </c:pt>
                <c:pt idx="245">
                  <c:v>21604590000000</c:v>
                </c:pt>
                <c:pt idx="246">
                  <c:v>21692772000000</c:v>
                </c:pt>
                <c:pt idx="247">
                  <c:v>21780954000000</c:v>
                </c:pt>
                <c:pt idx="248">
                  <c:v>21869136000000</c:v>
                </c:pt>
                <c:pt idx="249">
                  <c:v>21957318000000</c:v>
                </c:pt>
                <c:pt idx="250">
                  <c:v>22045500000000</c:v>
                </c:pt>
                <c:pt idx="251">
                  <c:v>22133682000000</c:v>
                </c:pt>
                <c:pt idx="252">
                  <c:v>22221864000000</c:v>
                </c:pt>
                <c:pt idx="253">
                  <c:v>22310046000000</c:v>
                </c:pt>
                <c:pt idx="254">
                  <c:v>22398228000000</c:v>
                </c:pt>
                <c:pt idx="255">
                  <c:v>22486410000000</c:v>
                </c:pt>
                <c:pt idx="256">
                  <c:v>22574592000000</c:v>
                </c:pt>
                <c:pt idx="257">
                  <c:v>22662774000000</c:v>
                </c:pt>
                <c:pt idx="258">
                  <c:v>22750956000000</c:v>
                </c:pt>
                <c:pt idx="259">
                  <c:v>22839138000000</c:v>
                </c:pt>
                <c:pt idx="260">
                  <c:v>22927320000000</c:v>
                </c:pt>
                <c:pt idx="261">
                  <c:v>23015502000000</c:v>
                </c:pt>
                <c:pt idx="262">
                  <c:v>23103684000000</c:v>
                </c:pt>
                <c:pt idx="263">
                  <c:v>23191866000000</c:v>
                </c:pt>
                <c:pt idx="264">
                  <c:v>23280048000000</c:v>
                </c:pt>
                <c:pt idx="265">
                  <c:v>23368230000000</c:v>
                </c:pt>
                <c:pt idx="266">
                  <c:v>23456412000000</c:v>
                </c:pt>
                <c:pt idx="267">
                  <c:v>23544594000000</c:v>
                </c:pt>
                <c:pt idx="268">
                  <c:v>23632776000000</c:v>
                </c:pt>
                <c:pt idx="269">
                  <c:v>23720958000000</c:v>
                </c:pt>
                <c:pt idx="270">
                  <c:v>23809140000000</c:v>
                </c:pt>
                <c:pt idx="271">
                  <c:v>23897322000000</c:v>
                </c:pt>
                <c:pt idx="272">
                  <c:v>23985504000000</c:v>
                </c:pt>
                <c:pt idx="273">
                  <c:v>24073686000000</c:v>
                </c:pt>
                <c:pt idx="274">
                  <c:v>24161868000000</c:v>
                </c:pt>
                <c:pt idx="275">
                  <c:v>24250050000000</c:v>
                </c:pt>
                <c:pt idx="276">
                  <c:v>24338232000000</c:v>
                </c:pt>
                <c:pt idx="277">
                  <c:v>24426414000000</c:v>
                </c:pt>
                <c:pt idx="278">
                  <c:v>24514596000000</c:v>
                </c:pt>
                <c:pt idx="279">
                  <c:v>24602778000000</c:v>
                </c:pt>
                <c:pt idx="280">
                  <c:v>24690960000000</c:v>
                </c:pt>
                <c:pt idx="281">
                  <c:v>24779142000000</c:v>
                </c:pt>
                <c:pt idx="282">
                  <c:v>24867324000000</c:v>
                </c:pt>
                <c:pt idx="283">
                  <c:v>24955506000000</c:v>
                </c:pt>
                <c:pt idx="284">
                  <c:v>25043688000000</c:v>
                </c:pt>
                <c:pt idx="285">
                  <c:v>25131870000000</c:v>
                </c:pt>
                <c:pt idx="286">
                  <c:v>25220052000000</c:v>
                </c:pt>
                <c:pt idx="287">
                  <c:v>25308234000000</c:v>
                </c:pt>
                <c:pt idx="288">
                  <c:v>25396416000000</c:v>
                </c:pt>
                <c:pt idx="289">
                  <c:v>25484598000000</c:v>
                </c:pt>
                <c:pt idx="290">
                  <c:v>25572780000000</c:v>
                </c:pt>
                <c:pt idx="291">
                  <c:v>25660962000000</c:v>
                </c:pt>
                <c:pt idx="292">
                  <c:v>25749144000000</c:v>
                </c:pt>
                <c:pt idx="293">
                  <c:v>25837326000000</c:v>
                </c:pt>
                <c:pt idx="294">
                  <c:v>25925508000000</c:v>
                </c:pt>
                <c:pt idx="295">
                  <c:v>26013690000000</c:v>
                </c:pt>
                <c:pt idx="296">
                  <c:v>26101872000000</c:v>
                </c:pt>
                <c:pt idx="297">
                  <c:v>26190054000000</c:v>
                </c:pt>
                <c:pt idx="298">
                  <c:v>26278236000000</c:v>
                </c:pt>
                <c:pt idx="299">
                  <c:v>26366418000000</c:v>
                </c:pt>
                <c:pt idx="300">
                  <c:v>26454600000000</c:v>
                </c:pt>
              </c:numCache>
            </c:numRef>
          </c:xVal>
          <c:yVal>
            <c:numRef>
              <c:f>Main!$D$31:$D$331</c:f>
              <c:numCache>
                <c:ptCount val="301"/>
                <c:pt idx="0">
                  <c:v>0</c:v>
                </c:pt>
                <c:pt idx="1">
                  <c:v>1.4787581389347274E-23</c:v>
                </c:pt>
                <c:pt idx="2">
                  <c:v>5.831636123311315E-23</c:v>
                </c:pt>
                <c:pt idx="3">
                  <c:v>1.2935327770419464E-22</c:v>
                </c:pt>
                <c:pt idx="4">
                  <c:v>2.26689102549783E-22</c:v>
                </c:pt>
                <c:pt idx="5">
                  <c:v>3.491384174105831E-22</c:v>
                </c:pt>
                <c:pt idx="6">
                  <c:v>4.955395807028514E-22</c:v>
                </c:pt>
                <c:pt idx="7">
                  <c:v>6.6475468509829995E-22</c:v>
                </c:pt>
                <c:pt idx="8">
                  <c:v>8.556695056468327E-22</c:v>
                </c:pt>
                <c:pt idx="9">
                  <c:v>1.0671934385968964E-21</c:v>
                </c:pt>
                <c:pt idx="10">
                  <c:v>1.2982594309779752E-21</c:v>
                </c:pt>
                <c:pt idx="11">
                  <c:v>1.5478239010193368E-21</c:v>
                </c:pt>
                <c:pt idx="12">
                  <c:v>1.8148666494886905E-21</c:v>
                </c:pt>
                <c:pt idx="13">
                  <c:v>2.098390762043656E-21</c:v>
                </c:pt>
                <c:pt idx="14">
                  <c:v>2.397422502698215E-21</c:v>
                </c:pt>
                <c:pt idx="15">
                  <c:v>2.7110111985152387E-21</c:v>
                </c:pt>
                <c:pt idx="16">
                  <c:v>3.0382291156449994E-21</c:v>
                </c:pt>
                <c:pt idx="17">
                  <c:v>3.3781713268381834E-21</c:v>
                </c:pt>
                <c:pt idx="18">
                  <c:v>3.729955570570258E-21</c:v>
                </c:pt>
                <c:pt idx="19">
                  <c:v>4.0927221019221894E-21</c:v>
                </c:pt>
                <c:pt idx="20">
                  <c:v>4.465633535370372E-21</c:v>
                </c:pt>
                <c:pt idx="21">
                  <c:v>4.847874679646249E-21</c:v>
                </c:pt>
                <c:pt idx="22">
                  <c:v>5.238652364833444E-21</c:v>
                </c:pt>
                <c:pt idx="23">
                  <c:v>5.637195261877286E-21</c:v>
                </c:pt>
                <c:pt idx="24">
                  <c:v>6.042753694688331E-21</c:v>
                </c:pt>
                <c:pt idx="25">
                  <c:v>6.454599445027984E-21</c:v>
                </c:pt>
                <c:pt idx="26">
                  <c:v>6.872025550370431E-21</c:v>
                </c:pt>
                <c:pt idx="27">
                  <c:v>7.294346094940945E-21</c:v>
                </c:pt>
                <c:pt idx="28">
                  <c:v>7.72089599413603E-21</c:v>
                </c:pt>
                <c:pt idx="29">
                  <c:v>8.151030772536157E-21</c:v>
                </c:pt>
                <c:pt idx="30">
                  <c:v>8.584126335726515E-21</c:v>
                </c:pt>
                <c:pt idx="31">
                  <c:v>9.019578736145774E-21</c:v>
                </c:pt>
                <c:pt idx="32">
                  <c:v>9.456803933186901E-21</c:v>
                </c:pt>
                <c:pt idx="33">
                  <c:v>9.895237547777842E-21</c:v>
                </c:pt>
                <c:pt idx="34">
                  <c:v>1.0334334611673368E-20</c:v>
                </c:pt>
                <c:pt idx="35">
                  <c:v>1.0773569311692285E-20</c:v>
                </c:pt>
                <c:pt idx="36">
                  <c:v>1.1212434729136983E-20</c:v>
                </c:pt>
                <c:pt idx="37">
                  <c:v>1.1650442574634718E-20</c:v>
                </c:pt>
                <c:pt idx="38">
                  <c:v>1.208712291864175E-20</c:v>
                </c:pt>
                <c:pt idx="39">
                  <c:v>1.2522023917853324E-20</c:v>
                </c:pt>
                <c:pt idx="40">
                  <c:v>1.295471153776363E-20</c:v>
                </c:pt>
                <c:pt idx="41">
                  <c:v>1.338476927162074E-20</c:v>
                </c:pt>
                <c:pt idx="42">
                  <c:v>1.381179785602222E-20</c:v>
                </c:pt>
                <c:pt idx="43">
                  <c:v>1.4235414983397184E-20</c:v>
                </c:pt>
                <c:pt idx="44">
                  <c:v>1.4655255011620565E-20</c:v>
                </c:pt>
                <c:pt idx="45">
                  <c:v>1.5070968671004824E-20</c:v>
                </c:pt>
                <c:pt idx="46">
                  <c:v>1.548222276891361E-20</c:v>
                </c:pt>
                <c:pt idx="47">
                  <c:v>1.588869989224077E-20</c:v>
                </c:pt>
                <c:pt idx="48">
                  <c:v>1.6290098107996628E-20</c:v>
                </c:pt>
                <c:pt idx="49">
                  <c:v>1.668613066224186E-20</c:v>
                </c:pt>
                <c:pt idx="50">
                  <c:v>1.7076525677607198E-20</c:v>
                </c:pt>
                <c:pt idx="51">
                  <c:v>1.7461025849634808E-20</c:v>
                </c:pt>
                <c:pt idx="52">
                  <c:v>1.7839388142174927E-20</c:v>
                </c:pt>
                <c:pt idx="53">
                  <c:v>1.8211383482067986E-20</c:v>
                </c:pt>
                <c:pt idx="54">
                  <c:v>1.8576796453339927E-20</c:v>
                </c:pt>
                <c:pt idx="55">
                  <c:v>1.8935424991134503E-20</c:v>
                </c:pt>
                <c:pt idx="56">
                  <c:v>1.928708007560322E-20</c:v>
                </c:pt>
                <c:pt idx="57">
                  <c:v>1.9631585425969468E-20</c:v>
                </c:pt>
                <c:pt idx="58">
                  <c:v>1.9968777194979432E-20</c:v>
                </c:pt>
                <c:pt idx="59">
                  <c:v>2.0298503663948202E-20</c:v>
                </c:pt>
                <c:pt idx="60">
                  <c:v>2.0620624938604974E-20</c:v>
                </c:pt>
                <c:pt idx="61">
                  <c:v>2.0935012645936637E-20</c:v>
                </c:pt>
                <c:pt idx="62">
                  <c:v>2.1241549632224298E-20</c:v>
                </c:pt>
                <c:pt idx="63">
                  <c:v>2.1540129662462337E-20</c:v>
                </c:pt>
                <c:pt idx="64">
                  <c:v>2.1830657121344408E-20</c:v>
                </c:pt>
                <c:pt idx="65">
                  <c:v>2.2113046715995724E-20</c:v>
                </c:pt>
                <c:pt idx="66">
                  <c:v>2.2387223180625522E-20</c:v>
                </c:pt>
                <c:pt idx="67">
                  <c:v>2.265312098326807E-20</c:v>
                </c:pt>
                <c:pt idx="68">
                  <c:v>2.2910684034775317E-20</c:v>
                </c:pt>
                <c:pt idx="69">
                  <c:v>2.315986540021813E-20</c:v>
                </c:pt>
                <c:pt idx="70">
                  <c:v>2.3400627012847962E-20</c:v>
                </c:pt>
                <c:pt idx="71">
                  <c:v>2.3632939390764365E-20</c:v>
                </c:pt>
                <c:pt idx="72">
                  <c:v>2.3856781356428628E-20</c:v>
                </c:pt>
                <c:pt idx="73">
                  <c:v>2.4072139759157007E-20</c:v>
                </c:pt>
                <c:pt idx="74">
                  <c:v>2.4279009200722195E-20</c:v>
                </c:pt>
                <c:pt idx="75">
                  <c:v>2.4477391764184755E-20</c:v>
                </c:pt>
                <c:pt idx="76">
                  <c:v>2.4667296746070913E-20</c:v>
                </c:pt>
                <c:pt idx="77">
                  <c:v>2.484874039200691E-20</c:v>
                </c:pt>
                <c:pt idx="78">
                  <c:v>2.5021745635914076E-20</c:v>
                </c:pt>
                <c:pt idx="79">
                  <c:v>2.5186341842863242E-20</c:v>
                </c:pt>
                <c:pt idx="80">
                  <c:v>2.5342564555680538E-20</c:v>
                </c:pt>
                <c:pt idx="81">
                  <c:v>2.5490455245391684E-20</c:v>
                </c:pt>
                <c:pt idx="82">
                  <c:v>2.5630061065584977E-20</c:v>
                </c:pt>
                <c:pt idx="83">
                  <c:v>2.5761434610768366E-20</c:v>
                </c:pt>
                <c:pt idx="84">
                  <c:v>2.588463367878964E-20</c:v>
                </c:pt>
                <c:pt idx="85">
                  <c:v>2.5999721037383485E-20</c:v>
                </c:pt>
                <c:pt idx="86">
                  <c:v>2.6106764194903324E-20</c:v>
                </c:pt>
                <c:pt idx="87">
                  <c:v>2.620583517529055E-20</c:v>
                </c:pt>
                <c:pt idx="88">
                  <c:v>2.6297010297328244E-20</c:v>
                </c:pt>
                <c:pt idx="89">
                  <c:v>2.638036995822124E-20</c:v>
                </c:pt>
                <c:pt idx="90">
                  <c:v>2.6455998421539007E-20</c:v>
                </c:pt>
                <c:pt idx="91">
                  <c:v>2.6523983609552927E-20</c:v>
                </c:pt>
                <c:pt idx="92">
                  <c:v>2.6584416899994374E-20</c:v>
                </c:pt>
                <c:pt idx="93">
                  <c:v>2.6637392927255138E-20</c:v>
                </c:pt>
                <c:pt idx="94">
                  <c:v>2.668300938804695E-20</c:v>
                </c:pt>
                <c:pt idx="95">
                  <c:v>2.6721366851532292E-20</c:v>
                </c:pt>
                <c:pt idx="96">
                  <c:v>2.6752568573933943E-20</c:v>
                </c:pt>
                <c:pt idx="97">
                  <c:v>2.6776720317626494E-20</c:v>
                </c:pt>
                <c:pt idx="98">
                  <c:v>2.679393017470863E-20</c:v>
                </c:pt>
                <c:pt idx="99">
                  <c:v>2.6804308395050958E-20</c:v>
                </c:pt>
                <c:pt idx="100">
                  <c:v>2.6807967218809963E-20</c:v>
                </c:pt>
                <c:pt idx="101">
                  <c:v>2.6805020713394988E-20</c:v>
                </c:pt>
                <c:pt idx="102">
                  <c:v>2.6795584614871227E-20</c:v>
                </c:pt>
                <c:pt idx="103">
                  <c:v>2.677977617377808E-20</c:v>
                </c:pt>
                <c:pt idx="104">
                  <c:v>2.6757714005339018E-20</c:v>
                </c:pt>
                <c:pt idx="105">
                  <c:v>2.6729517944035352E-20</c:v>
                </c:pt>
                <c:pt idx="106">
                  <c:v>2.669530890251345E-20</c:v>
                </c:pt>
                <c:pt idx="107">
                  <c:v>2.6655208734791725E-20</c:v>
                </c:pt>
                <c:pt idx="108">
                  <c:v>2.6609340103730754E-20</c:v>
                </c:pt>
                <c:pt idx="109">
                  <c:v>2.6557826352727222E-20</c:v>
                </c:pt>
                <c:pt idx="110">
                  <c:v>2.6500791381589757E-20</c:v>
                </c:pt>
                <c:pt idx="111">
                  <c:v>2.643835952655193E-20</c:v>
                </c:pt>
                <c:pt idx="112">
                  <c:v>2.637065544437576E-20</c:v>
                </c:pt>
                <c:pt idx="113">
                  <c:v>2.6297804000496397E-20</c:v>
                </c:pt>
                <c:pt idx="114">
                  <c:v>2.621993016115685E-20</c:v>
                </c:pt>
                <c:pt idx="115">
                  <c:v>2.613715888947945E-20</c:v>
                </c:pt>
                <c:pt idx="116">
                  <c:v>2.6049615045419036E-20</c:v>
                </c:pt>
                <c:pt idx="117">
                  <c:v>2.5957423289541002E-20</c:v>
                </c:pt>
                <c:pt idx="118">
                  <c:v>2.5860707990565802E-20</c:v>
                </c:pt>
                <c:pt idx="119">
                  <c:v>2.5759593136620047E-20</c:v>
                </c:pt>
                <c:pt idx="120">
                  <c:v>2.5654202250132944E-20</c:v>
                </c:pt>
                <c:pt idx="121">
                  <c:v>2.5544658306315545E-20</c:v>
                </c:pt>
                <c:pt idx="122">
                  <c:v>2.543108365515925E-20</c:v>
                </c:pt>
                <c:pt idx="123">
                  <c:v>2.5313599946888884E-20</c:v>
                </c:pt>
                <c:pt idx="124">
                  <c:v>2.5192328060804845E-20</c:v>
                </c:pt>
                <c:pt idx="125">
                  <c:v>2.506738803744792E-20</c:v>
                </c:pt>
                <c:pt idx="126">
                  <c:v>2.4938899014019832E-20</c:v>
                </c:pt>
                <c:pt idx="127">
                  <c:v>2.4806979162991773E-20</c:v>
                </c:pt>
                <c:pt idx="128">
                  <c:v>2.4671745633832844E-20</c:v>
                </c:pt>
                <c:pt idx="129">
                  <c:v>2.4533314497789893E-20</c:v>
                </c:pt>
                <c:pt idx="130">
                  <c:v>2.4391800695649845E-20</c:v>
                </c:pt>
                <c:pt idx="131">
                  <c:v>2.4247317988415388E-20</c:v>
                </c:pt>
                <c:pt idx="132">
                  <c:v>2.4099978910824953E-20</c:v>
                </c:pt>
                <c:pt idx="133">
                  <c:v>2.3949894727647544E-20</c:v>
                </c:pt>
                <c:pt idx="134">
                  <c:v>2.379717539268322E-20</c:v>
                </c:pt>
                <c:pt idx="135">
                  <c:v>2.3641929510400092E-20</c:v>
                </c:pt>
                <c:pt idx="136">
                  <c:v>2.3484264300138662E-20</c:v>
                </c:pt>
                <c:pt idx="137">
                  <c:v>2.3324285562815016E-20</c:v>
                </c:pt>
                <c:pt idx="138">
                  <c:v>2.3162097650054093E-20</c:v>
                </c:pt>
                <c:pt idx="139">
                  <c:v>2.299780343568513E-20</c:v>
                </c:pt>
                <c:pt idx="140">
                  <c:v>2.2831504289531478E-20</c:v>
                </c:pt>
                <c:pt idx="141">
                  <c:v>2.2663300053427686E-20</c:v>
                </c:pt>
                <c:pt idx="142">
                  <c:v>2.2493289019397116E-20</c:v>
                </c:pt>
                <c:pt idx="143">
                  <c:v>2.2321567909924015E-20</c:v>
                </c:pt>
                <c:pt idx="144">
                  <c:v>2.2148231860254545E-20</c:v>
                </c:pt>
                <c:pt idx="145">
                  <c:v>2.1973374402662136E-20</c:v>
                </c:pt>
                <c:pt idx="146">
                  <c:v>2.1797087452613E-20</c:v>
                </c:pt>
                <c:pt idx="147">
                  <c:v>2.1619461296768567E-20</c:v>
                </c:pt>
                <c:pt idx="148">
                  <c:v>2.1440584582762283E-20</c:v>
                </c:pt>
                <c:pt idx="149">
                  <c:v>2.1260544310689247E-20</c:v>
                </c:pt>
                <c:pt idx="150">
                  <c:v>2.1079425826247847E-20</c:v>
                </c:pt>
                <c:pt idx="151">
                  <c:v>2.0897312815473348E-20</c:v>
                </c:pt>
                <c:pt idx="152">
                  <c:v>2.07142873010048E-20</c:v>
                </c:pt>
                <c:pt idx="153">
                  <c:v>2.0530429639826922E-20</c:v>
                </c:pt>
                <c:pt idx="154">
                  <c:v>2.0345818522430088E-20</c:v>
                </c:pt>
                <c:pt idx="155">
                  <c:v>2.0160530973332333E-20</c:v>
                </c:pt>
                <c:pt idx="156">
                  <c:v>1.9974642352908324E-20</c:v>
                </c:pt>
                <c:pt idx="157">
                  <c:v>1.9788226360471277E-20</c:v>
                </c:pt>
                <c:pt idx="158">
                  <c:v>1.960135503855478E-20</c:v>
                </c:pt>
                <c:pt idx="159">
                  <c:v>1.9414098778342815E-20</c:v>
                </c:pt>
                <c:pt idx="160">
                  <c:v>1.9226526326196844E-20</c:v>
                </c:pt>
                <c:pt idx="161">
                  <c:v>1.9038704791230316E-20</c:v>
                </c:pt>
                <c:pt idx="162">
                  <c:v>1.8850699653881926E-20</c:v>
                </c:pt>
                <c:pt idx="163">
                  <c:v>1.866257477543994E-20</c:v>
                </c:pt>
                <c:pt idx="164">
                  <c:v>1.8474392408471018E-20</c:v>
                </c:pt>
                <c:pt idx="165">
                  <c:v>1.8286213208108246E-20</c:v>
                </c:pt>
                <c:pt idx="166">
                  <c:v>1.8098096244153838E-20</c:v>
                </c:pt>
                <c:pt idx="167">
                  <c:v>1.7910099013953448E-20</c:v>
                </c:pt>
                <c:pt idx="168">
                  <c:v>1.7722277455999782E-20</c:v>
                </c:pt>
                <c:pt idx="169">
                  <c:v>1.753468596422451E-20</c:v>
                </c:pt>
                <c:pt idx="170">
                  <c:v>1.7347377402938493E-20</c:v>
                </c:pt>
                <c:pt idx="171">
                  <c:v>1.7160403122381378E-20</c:v>
                </c:pt>
                <c:pt idx="172">
                  <c:v>1.6973812974842752E-20</c:v>
                </c:pt>
                <c:pt idx="173">
                  <c:v>1.6787655331318085E-20</c:v>
                </c:pt>
                <c:pt idx="174">
                  <c:v>1.6601977098663737E-20</c:v>
                </c:pt>
                <c:pt idx="175">
                  <c:v>1.6416823737216334E-20</c:v>
                </c:pt>
                <c:pt idx="176">
                  <c:v>1.6232239278842957E-20</c:v>
                </c:pt>
                <c:pt idx="177">
                  <c:v>1.6048266345389487E-20</c:v>
                </c:pt>
                <c:pt idx="178">
                  <c:v>1.5864946167495487E-20</c:v>
                </c:pt>
                <c:pt idx="179">
                  <c:v>1.5682318603745167E-20</c:v>
                </c:pt>
                <c:pt idx="180">
                  <c:v>1.5500422160124688E-20</c:v>
                </c:pt>
                <c:pt idx="181">
                  <c:v>1.5319294009757273E-20</c:v>
                </c:pt>
                <c:pt idx="182">
                  <c:v>1.51389700128885E-20</c:v>
                </c:pt>
                <c:pt idx="183">
                  <c:v>1.4959484737094992E-20</c:v>
                </c:pt>
                <c:pt idx="184">
                  <c:v>1.4780871477690802E-20</c:v>
                </c:pt>
                <c:pt idx="185">
                  <c:v>1.460316227830665E-20</c:v>
                </c:pt>
                <c:pt idx="186">
                  <c:v>1.4426387951617994E-20</c:v>
                </c:pt>
                <c:pt idx="187">
                  <c:v>1.4250578100198986E-20</c:v>
                </c:pt>
                <c:pt idx="188">
                  <c:v>1.4075761137480048E-20</c:v>
                </c:pt>
                <c:pt idx="189">
                  <c:v>1.390196430878778E-20</c:v>
                </c:pt>
                <c:pt idx="190">
                  <c:v>1.372921371244668E-20</c:v>
                </c:pt>
                <c:pt idx="191">
                  <c:v>1.3557534320923044E-20</c:v>
                </c:pt>
                <c:pt idx="192">
                  <c:v>1.3386950001992161E-20</c:v>
                </c:pt>
                <c:pt idx="193">
                  <c:v>1.3217483539910732E-20</c:v>
                </c:pt>
                <c:pt idx="194">
                  <c:v>1.3049156656577202E-20</c:v>
                </c:pt>
                <c:pt idx="195">
                  <c:v>1.2881990032663466E-20</c:v>
                </c:pt>
                <c:pt idx="196">
                  <c:v>1.2716003328702141E-20</c:v>
                </c:pt>
                <c:pt idx="197">
                  <c:v>1.2551215206114268E-20</c:v>
                </c:pt>
                <c:pt idx="198">
                  <c:v>1.2387643348163091E-20</c:v>
                </c:pt>
                <c:pt idx="199">
                  <c:v>1.2225304480820191E-20</c:v>
                </c:pt>
                <c:pt idx="200">
                  <c:v>1.2064214393530924E-20</c:v>
                </c:pt>
                <c:pt idx="201">
                  <c:v>1.1904387959866747E-20</c:v>
                </c:pt>
                <c:pt idx="202">
                  <c:v>1.1745839158052727E-20</c:v>
                </c:pt>
                <c:pt idx="203">
                  <c:v>1.1588581091359037E-20</c:v>
                </c:pt>
                <c:pt idx="204">
                  <c:v>1.1432626008345884E-20</c:v>
                </c:pt>
                <c:pt idx="205">
                  <c:v>1.1277985322951982E-20</c:v>
                </c:pt>
                <c:pt idx="206">
                  <c:v>1.112466963441703E-20</c:v>
                </c:pt>
                <c:pt idx="207">
                  <c:v>1.0972688747029521E-20</c:v>
                </c:pt>
                <c:pt idx="208">
                  <c:v>1.0822051689691382E-20</c:v>
                </c:pt>
                <c:pt idx="209">
                  <c:v>1.067276673529177E-20</c:v>
                </c:pt>
                <c:pt idx="210">
                  <c:v>1.0524841419882708E-20</c:v>
                </c:pt>
                <c:pt idx="211">
                  <c:v>1.0378282561649631E-20</c:v>
                </c:pt>
                <c:pt idx="212">
                  <c:v>1.0233096279670685E-20</c:v>
                </c:pt>
                <c:pt idx="213">
                  <c:v>1.008928801245872E-20</c:v>
                </c:pt>
                <c:pt idx="214">
                  <c:v>9.946862536280598E-21</c:v>
                </c:pt>
                <c:pt idx="215">
                  <c:v>9.805823983248801E-21</c:v>
                </c:pt>
                <c:pt idx="216">
                  <c:v>9.666175859180677E-21</c:v>
                </c:pt>
                <c:pt idx="217">
                  <c:v>9.527921061221149E-21</c:v>
                </c:pt>
                <c:pt idx="218">
                  <c:v>9.391061895225013E-21</c:v>
                </c:pt>
                <c:pt idx="219">
                  <c:v>9.255600092895375E-21</c:v>
                </c:pt>
                <c:pt idx="220">
                  <c:v>9.1215368286751E-21</c:v>
                </c:pt>
                <c:pt idx="221">
                  <c:v>8.988872736388509E-21</c:v>
                </c:pt>
                <c:pt idx="222">
                  <c:v>8.857607925630884E-21</c:v>
                </c:pt>
                <c:pt idx="223">
                  <c:v>8.727741997903626E-21</c:v>
                </c:pt>
                <c:pt idx="224">
                  <c:v>8.599274062493294E-21</c:v>
                </c:pt>
                <c:pt idx="225">
                  <c:v>8.47220275209292E-21</c:v>
                </c:pt>
                <c:pt idx="226">
                  <c:v>8.346526238164419E-21</c:v>
                </c:pt>
                <c:pt idx="227">
                  <c:v>8.222242246041076E-21</c:v>
                </c:pt>
                <c:pt idx="228">
                  <c:v>8.099348069769368E-21</c:v>
                </c:pt>
                <c:pt idx="229">
                  <c:v>7.977840586689685E-21</c:v>
                </c:pt>
                <c:pt idx="230">
                  <c:v>7.857716271755655E-21</c:v>
                </c:pt>
                <c:pt idx="231">
                  <c:v>7.738971211592105E-21</c:v>
                </c:pt>
                <c:pt idx="232">
                  <c:v>7.6216011182918E-21</c:v>
                </c:pt>
                <c:pt idx="233">
                  <c:v>7.505601342951397E-21</c:v>
                </c:pt>
                <c:pt idx="234">
                  <c:v>7.390966888947196E-21</c:v>
                </c:pt>
                <c:pt idx="235">
                  <c:v>7.277692424951477E-21</c:v>
                </c:pt>
                <c:pt idx="236">
                  <c:v>7.165772297690352E-21</c:v>
                </c:pt>
                <c:pt idx="237">
                  <c:v>7.055200544444294E-21</c:v>
                </c:pt>
                <c:pt idx="238">
                  <c:v>6.945970905292613E-21</c:v>
                </c:pt>
                <c:pt idx="239">
                  <c:v>6.8380768351033E-21</c:v>
                </c:pt>
                <c:pt idx="240">
                  <c:v>6.7315115152698306E-21</c:v>
                </c:pt>
                <c:pt idx="241">
                  <c:v>6.6262678651966476E-21</c:v>
                </c:pt>
                <c:pt idx="242">
                  <c:v>6.5223385535351435E-21</c:v>
                </c:pt>
                <c:pt idx="243">
                  <c:v>6.4197160091721135E-21</c:v>
                </c:pt>
                <c:pt idx="244">
                  <c:v>6.318392431972748E-21</c:v>
                </c:pt>
                <c:pt idx="245">
                  <c:v>6.218359803280346E-21</c:v>
                </c:pt>
                <c:pt idx="246">
                  <c:v>6.119609896175022E-21</c:v>
                </c:pt>
                <c:pt idx="247">
                  <c:v>6.022134285493769E-21</c:v>
                </c:pt>
                <c:pt idx="248">
                  <c:v>5.925924357614351E-21</c:v>
                </c:pt>
                <c:pt idx="249">
                  <c:v>5.830971320005547E-21</c:v>
                </c:pt>
                <c:pt idx="250">
                  <c:v>5.737266210546346E-21</c:v>
                </c:pt>
                <c:pt idx="251">
                  <c:v>5.644799906616802E-21</c:v>
                </c:pt>
                <c:pt idx="252">
                  <c:v>5.553563133963264E-21</c:v>
                </c:pt>
                <c:pt idx="253">
                  <c:v>5.463546475340786E-21</c:v>
                </c:pt>
                <c:pt idx="254">
                  <c:v>5.374740378935581E-21</c:v>
                </c:pt>
                <c:pt idx="255">
                  <c:v>5.2871351665704134E-21</c:v>
                </c:pt>
                <c:pt idx="256">
                  <c:v>5.2007210416958646E-21</c:v>
                </c:pt>
                <c:pt idx="257">
                  <c:v>5.11548809717047E-21</c:v>
                </c:pt>
                <c:pt idx="258">
                  <c:v>5.031426322832742E-21</c:v>
                </c:pt>
                <c:pt idx="259">
                  <c:v>4.948525612868126E-21</c:v>
                </c:pt>
                <c:pt idx="260">
                  <c:v>4.866775772973961E-21</c:v>
                </c:pt>
                <c:pt idx="261">
                  <c:v>4.786166527325546E-21</c:v>
                </c:pt>
                <c:pt idx="262">
                  <c:v>4.706687525346439E-21</c:v>
                </c:pt>
                <c:pt idx="263">
                  <c:v>4.628328348286112E-21</c:v>
                </c:pt>
                <c:pt idx="264">
                  <c:v>4.5510785156081025E-21</c:v>
                </c:pt>
                <c:pt idx="265">
                  <c:v>4.47492749119183E-21</c:v>
                </c:pt>
                <c:pt idx="266">
                  <c:v>4.3998646893512346E-21</c:v>
                </c:pt>
                <c:pt idx="267">
                  <c:v>4.325879480673394E-21</c:v>
                </c:pt>
                <c:pt idx="268">
                  <c:v>4.252961197680288E-21</c:v>
                </c:pt>
                <c:pt idx="269">
                  <c:v>4.181099140316888E-21</c:v>
                </c:pt>
                <c:pt idx="270">
                  <c:v>4.110282581268689E-21</c:v>
                </c:pt>
                <c:pt idx="271">
                  <c:v>4.040500771111895E-21</c:v>
                </c:pt>
                <c:pt idx="272">
                  <c:v>3.971742943299342E-21</c:v>
                </c:pt>
                <c:pt idx="273">
                  <c:v>3.903998318985315E-21</c:v>
                </c:pt>
                <c:pt idx="274">
                  <c:v>3.8372561116923826E-21</c:v>
                </c:pt>
                <c:pt idx="275">
                  <c:v>3.7715055318233336E-21</c:v>
                </c:pt>
                <c:pt idx="276">
                  <c:v>3.706735791021305E-21</c:v>
                </c:pt>
                <c:pt idx="277">
                  <c:v>3.642936106381171E-21</c:v>
                </c:pt>
                <c:pt idx="278">
                  <c:v>3.5800957045152296E-21</c:v>
                </c:pt>
                <c:pt idx="279">
                  <c:v>3.518203825476202E-21</c:v>
                </c:pt>
                <c:pt idx="280">
                  <c:v>3.4572497265405825E-21</c:v>
                </c:pt>
                <c:pt idx="281">
                  <c:v>3.397222685855243E-21</c:v>
                </c:pt>
                <c:pt idx="282">
                  <c:v>3.3381120059503113E-21</c:v>
                </c:pt>
                <c:pt idx="283">
                  <c:v>3.2799070171211764E-21</c:v>
                </c:pt>
                <c:pt idx="284">
                  <c:v>3.2225970806825848E-21</c:v>
                </c:pt>
                <c:pt idx="285">
                  <c:v>3.166171592097612E-21</c:v>
                </c:pt>
                <c:pt idx="286">
                  <c:v>3.1106199839843867E-21</c:v>
                </c:pt>
                <c:pt idx="287">
                  <c:v>3.055931729003375E-21</c:v>
                </c:pt>
                <c:pt idx="288">
                  <c:v>3.0020963426279514E-21</c:v>
                </c:pt>
                <c:pt idx="289">
                  <c:v>2.9491033858010258E-21</c:v>
                </c:pt>
                <c:pt idx="290">
                  <c:v>2.896942467480412E-21</c:v>
                </c:pt>
                <c:pt idx="291">
                  <c:v>2.845603247075604E-21</c:v>
                </c:pt>
                <c:pt idx="292">
                  <c:v>2.7950754367786024E-21</c:v>
                </c:pt>
                <c:pt idx="293">
                  <c:v>2.7453488037913708E-21</c:v>
                </c:pt>
                <c:pt idx="294">
                  <c:v>2.6964131724524968E-21</c:v>
                </c:pt>
                <c:pt idx="295">
                  <c:v>2.6482584262655775E-21</c:v>
                </c:pt>
                <c:pt idx="296">
                  <c:v>2.600874509831812E-21</c:v>
                </c:pt>
                <c:pt idx="297">
                  <c:v>2.554251430689264E-21</c:v>
                </c:pt>
                <c:pt idx="298">
                  <c:v>2.5083792610611946E-21</c:v>
                </c:pt>
                <c:pt idx="299">
                  <c:v>2.4632481395158533E-21</c:v>
                </c:pt>
                <c:pt idx="300">
                  <c:v>2.418848272540059E-21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Main!$E$30</c:f>
              <c:strCache>
                <c:ptCount val="1"/>
                <c:pt idx="0">
                  <c:v>classical T/2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Main!$A$31:$A$331</c:f>
              <c:numCache>
                <c:ptCount val="301"/>
                <c:pt idx="0">
                  <c:v>0</c:v>
                </c:pt>
                <c:pt idx="1">
                  <c:v>88182000000</c:v>
                </c:pt>
                <c:pt idx="2">
                  <c:v>176364000000</c:v>
                </c:pt>
                <c:pt idx="3">
                  <c:v>264546000000</c:v>
                </c:pt>
                <c:pt idx="4">
                  <c:v>352728000000</c:v>
                </c:pt>
                <c:pt idx="5">
                  <c:v>440910000000</c:v>
                </c:pt>
                <c:pt idx="6">
                  <c:v>529092000000</c:v>
                </c:pt>
                <c:pt idx="7">
                  <c:v>617274000000</c:v>
                </c:pt>
                <c:pt idx="8">
                  <c:v>705456000000</c:v>
                </c:pt>
                <c:pt idx="9">
                  <c:v>793638000000</c:v>
                </c:pt>
                <c:pt idx="10">
                  <c:v>881820000000</c:v>
                </c:pt>
                <c:pt idx="11">
                  <c:v>970002000000</c:v>
                </c:pt>
                <c:pt idx="12">
                  <c:v>1058184000000</c:v>
                </c:pt>
                <c:pt idx="13">
                  <c:v>1146366000000</c:v>
                </c:pt>
                <c:pt idx="14">
                  <c:v>1234548000000</c:v>
                </c:pt>
                <c:pt idx="15">
                  <c:v>1322730000000</c:v>
                </c:pt>
                <c:pt idx="16">
                  <c:v>1410912000000</c:v>
                </c:pt>
                <c:pt idx="17">
                  <c:v>1499094000000</c:v>
                </c:pt>
                <c:pt idx="18">
                  <c:v>1587276000000</c:v>
                </c:pt>
                <c:pt idx="19">
                  <c:v>1675458000000</c:v>
                </c:pt>
                <c:pt idx="20">
                  <c:v>1763640000000</c:v>
                </c:pt>
                <c:pt idx="21">
                  <c:v>1851822000000</c:v>
                </c:pt>
                <c:pt idx="22">
                  <c:v>1940004000000</c:v>
                </c:pt>
                <c:pt idx="23">
                  <c:v>2028186000000</c:v>
                </c:pt>
                <c:pt idx="24">
                  <c:v>2116368000000</c:v>
                </c:pt>
                <c:pt idx="25">
                  <c:v>2204550000000</c:v>
                </c:pt>
                <c:pt idx="26">
                  <c:v>2292732000000</c:v>
                </c:pt>
                <c:pt idx="27">
                  <c:v>2380914000000</c:v>
                </c:pt>
                <c:pt idx="28">
                  <c:v>2469096000000</c:v>
                </c:pt>
                <c:pt idx="29">
                  <c:v>2557278000000</c:v>
                </c:pt>
                <c:pt idx="30">
                  <c:v>2645460000000</c:v>
                </c:pt>
                <c:pt idx="31">
                  <c:v>2733642000000</c:v>
                </c:pt>
                <c:pt idx="32">
                  <c:v>2821824000000</c:v>
                </c:pt>
                <c:pt idx="33">
                  <c:v>2910006000000</c:v>
                </c:pt>
                <c:pt idx="34">
                  <c:v>2998188000000</c:v>
                </c:pt>
                <c:pt idx="35">
                  <c:v>3086370000000</c:v>
                </c:pt>
                <c:pt idx="36">
                  <c:v>3174552000000</c:v>
                </c:pt>
                <c:pt idx="37">
                  <c:v>3262734000000</c:v>
                </c:pt>
                <c:pt idx="38">
                  <c:v>3350916000000</c:v>
                </c:pt>
                <c:pt idx="39">
                  <c:v>3439098000000</c:v>
                </c:pt>
                <c:pt idx="40">
                  <c:v>3527280000000</c:v>
                </c:pt>
                <c:pt idx="41">
                  <c:v>3615462000000</c:v>
                </c:pt>
                <c:pt idx="42">
                  <c:v>3703644000000</c:v>
                </c:pt>
                <c:pt idx="43">
                  <c:v>3791826000000</c:v>
                </c:pt>
                <c:pt idx="44">
                  <c:v>3880008000000</c:v>
                </c:pt>
                <c:pt idx="45">
                  <c:v>3968190000000</c:v>
                </c:pt>
                <c:pt idx="46">
                  <c:v>4056372000000</c:v>
                </c:pt>
                <c:pt idx="47">
                  <c:v>4144554000000</c:v>
                </c:pt>
                <c:pt idx="48">
                  <c:v>4232736000000</c:v>
                </c:pt>
                <c:pt idx="49">
                  <c:v>4320918000000</c:v>
                </c:pt>
                <c:pt idx="50">
                  <c:v>4409100000000</c:v>
                </c:pt>
                <c:pt idx="51">
                  <c:v>4497282000000</c:v>
                </c:pt>
                <c:pt idx="52">
                  <c:v>4585464000000</c:v>
                </c:pt>
                <c:pt idx="53">
                  <c:v>4673646000000</c:v>
                </c:pt>
                <c:pt idx="54">
                  <c:v>4761828000000</c:v>
                </c:pt>
                <c:pt idx="55">
                  <c:v>4850010000000</c:v>
                </c:pt>
                <c:pt idx="56">
                  <c:v>4938192000000</c:v>
                </c:pt>
                <c:pt idx="57">
                  <c:v>5026374000000</c:v>
                </c:pt>
                <c:pt idx="58">
                  <c:v>5114556000000</c:v>
                </c:pt>
                <c:pt idx="59">
                  <c:v>5202738000000</c:v>
                </c:pt>
                <c:pt idx="60">
                  <c:v>5290920000000</c:v>
                </c:pt>
                <c:pt idx="61">
                  <c:v>5379102000000</c:v>
                </c:pt>
                <c:pt idx="62">
                  <c:v>5467284000000</c:v>
                </c:pt>
                <c:pt idx="63">
                  <c:v>5555466000000</c:v>
                </c:pt>
                <c:pt idx="64">
                  <c:v>5643648000000</c:v>
                </c:pt>
                <c:pt idx="65">
                  <c:v>5731830000000</c:v>
                </c:pt>
                <c:pt idx="66">
                  <c:v>5820012000000</c:v>
                </c:pt>
                <c:pt idx="67">
                  <c:v>5908194000000</c:v>
                </c:pt>
                <c:pt idx="68">
                  <c:v>5996376000000</c:v>
                </c:pt>
                <c:pt idx="69">
                  <c:v>6084558000000</c:v>
                </c:pt>
                <c:pt idx="70">
                  <c:v>6172740000000</c:v>
                </c:pt>
                <c:pt idx="71">
                  <c:v>6260922000000</c:v>
                </c:pt>
                <c:pt idx="72">
                  <c:v>6349104000000</c:v>
                </c:pt>
                <c:pt idx="73">
                  <c:v>6437286000000</c:v>
                </c:pt>
                <c:pt idx="74">
                  <c:v>6525468000000</c:v>
                </c:pt>
                <c:pt idx="75">
                  <c:v>6613650000000</c:v>
                </c:pt>
                <c:pt idx="76">
                  <c:v>6701832000000</c:v>
                </c:pt>
                <c:pt idx="77">
                  <c:v>6790014000000</c:v>
                </c:pt>
                <c:pt idx="78">
                  <c:v>6878196000000</c:v>
                </c:pt>
                <c:pt idx="79">
                  <c:v>6966378000000</c:v>
                </c:pt>
                <c:pt idx="80">
                  <c:v>7054560000000</c:v>
                </c:pt>
                <c:pt idx="81">
                  <c:v>7142742000000</c:v>
                </c:pt>
                <c:pt idx="82">
                  <c:v>7230924000000</c:v>
                </c:pt>
                <c:pt idx="83">
                  <c:v>7319106000000</c:v>
                </c:pt>
                <c:pt idx="84">
                  <c:v>7407288000000</c:v>
                </c:pt>
                <c:pt idx="85">
                  <c:v>7495470000000</c:v>
                </c:pt>
                <c:pt idx="86">
                  <c:v>7583652000000</c:v>
                </c:pt>
                <c:pt idx="87">
                  <c:v>7671834000000</c:v>
                </c:pt>
                <c:pt idx="88">
                  <c:v>7760016000000</c:v>
                </c:pt>
                <c:pt idx="89">
                  <c:v>7848198000000</c:v>
                </c:pt>
                <c:pt idx="90">
                  <c:v>7936380000000</c:v>
                </c:pt>
                <c:pt idx="91">
                  <c:v>8024562000000</c:v>
                </c:pt>
                <c:pt idx="92">
                  <c:v>8112744000000</c:v>
                </c:pt>
                <c:pt idx="93">
                  <c:v>8200926000000</c:v>
                </c:pt>
                <c:pt idx="94">
                  <c:v>8289108000000</c:v>
                </c:pt>
                <c:pt idx="95">
                  <c:v>8377290000000</c:v>
                </c:pt>
                <c:pt idx="96">
                  <c:v>8465472000000</c:v>
                </c:pt>
                <c:pt idx="97">
                  <c:v>8553654000000</c:v>
                </c:pt>
                <c:pt idx="98">
                  <c:v>8641836000000</c:v>
                </c:pt>
                <c:pt idx="99">
                  <c:v>8730018000000</c:v>
                </c:pt>
                <c:pt idx="100">
                  <c:v>8818200000000</c:v>
                </c:pt>
                <c:pt idx="101">
                  <c:v>8906382000000</c:v>
                </c:pt>
                <c:pt idx="102">
                  <c:v>8994564000000</c:v>
                </c:pt>
                <c:pt idx="103">
                  <c:v>9082746000000</c:v>
                </c:pt>
                <c:pt idx="104">
                  <c:v>9170928000000</c:v>
                </c:pt>
                <c:pt idx="105">
                  <c:v>9259110000000</c:v>
                </c:pt>
                <c:pt idx="106">
                  <c:v>9347292000000</c:v>
                </c:pt>
                <c:pt idx="107">
                  <c:v>9435474000000</c:v>
                </c:pt>
                <c:pt idx="108">
                  <c:v>9523656000000</c:v>
                </c:pt>
                <c:pt idx="109">
                  <c:v>9611838000000</c:v>
                </c:pt>
                <c:pt idx="110">
                  <c:v>9700020000000</c:v>
                </c:pt>
                <c:pt idx="111">
                  <c:v>9788202000000</c:v>
                </c:pt>
                <c:pt idx="112">
                  <c:v>9876384000000</c:v>
                </c:pt>
                <c:pt idx="113">
                  <c:v>9964566000000</c:v>
                </c:pt>
                <c:pt idx="114">
                  <c:v>10052748000000</c:v>
                </c:pt>
                <c:pt idx="115">
                  <c:v>10140930000000</c:v>
                </c:pt>
                <c:pt idx="116">
                  <c:v>10229112000000</c:v>
                </c:pt>
                <c:pt idx="117">
                  <c:v>10317294000000</c:v>
                </c:pt>
                <c:pt idx="118">
                  <c:v>10405476000000</c:v>
                </c:pt>
                <c:pt idx="119">
                  <c:v>10493658000000</c:v>
                </c:pt>
                <c:pt idx="120">
                  <c:v>10581840000000</c:v>
                </c:pt>
                <c:pt idx="121">
                  <c:v>10670022000000</c:v>
                </c:pt>
                <c:pt idx="122">
                  <c:v>10758204000000</c:v>
                </c:pt>
                <c:pt idx="123">
                  <c:v>10846386000000</c:v>
                </c:pt>
                <c:pt idx="124">
                  <c:v>10934568000000</c:v>
                </c:pt>
                <c:pt idx="125">
                  <c:v>11022750000000</c:v>
                </c:pt>
                <c:pt idx="126">
                  <c:v>11110932000000</c:v>
                </c:pt>
                <c:pt idx="127">
                  <c:v>11199114000000</c:v>
                </c:pt>
                <c:pt idx="128">
                  <c:v>11287296000000</c:v>
                </c:pt>
                <c:pt idx="129">
                  <c:v>11375478000000</c:v>
                </c:pt>
                <c:pt idx="130">
                  <c:v>11463660000000</c:v>
                </c:pt>
                <c:pt idx="131">
                  <c:v>11551842000000</c:v>
                </c:pt>
                <c:pt idx="132">
                  <c:v>11640024000000</c:v>
                </c:pt>
                <c:pt idx="133">
                  <c:v>11728206000000</c:v>
                </c:pt>
                <c:pt idx="134">
                  <c:v>11816388000000</c:v>
                </c:pt>
                <c:pt idx="135">
                  <c:v>11904570000000</c:v>
                </c:pt>
                <c:pt idx="136">
                  <c:v>11992752000000</c:v>
                </c:pt>
                <c:pt idx="137">
                  <c:v>12080934000000</c:v>
                </c:pt>
                <c:pt idx="138">
                  <c:v>12169116000000</c:v>
                </c:pt>
                <c:pt idx="139">
                  <c:v>12257298000000</c:v>
                </c:pt>
                <c:pt idx="140">
                  <c:v>12345480000000</c:v>
                </c:pt>
                <c:pt idx="141">
                  <c:v>12433662000000</c:v>
                </c:pt>
                <c:pt idx="142">
                  <c:v>12521844000000</c:v>
                </c:pt>
                <c:pt idx="143">
                  <c:v>12610026000000</c:v>
                </c:pt>
                <c:pt idx="144">
                  <c:v>12698208000000</c:v>
                </c:pt>
                <c:pt idx="145">
                  <c:v>12786390000000</c:v>
                </c:pt>
                <c:pt idx="146">
                  <c:v>12874572000000</c:v>
                </c:pt>
                <c:pt idx="147">
                  <c:v>12962754000000</c:v>
                </c:pt>
                <c:pt idx="148">
                  <c:v>13050936000000</c:v>
                </c:pt>
                <c:pt idx="149">
                  <c:v>13139118000000</c:v>
                </c:pt>
                <c:pt idx="150">
                  <c:v>13227300000000</c:v>
                </c:pt>
                <c:pt idx="151">
                  <c:v>13315482000000</c:v>
                </c:pt>
                <c:pt idx="152">
                  <c:v>13403664000000</c:v>
                </c:pt>
                <c:pt idx="153">
                  <c:v>13491846000000</c:v>
                </c:pt>
                <c:pt idx="154">
                  <c:v>13580028000000</c:v>
                </c:pt>
                <c:pt idx="155">
                  <c:v>13668210000000</c:v>
                </c:pt>
                <c:pt idx="156">
                  <c:v>13756392000000</c:v>
                </c:pt>
                <c:pt idx="157">
                  <c:v>13844574000000</c:v>
                </c:pt>
                <c:pt idx="158">
                  <c:v>13932756000000</c:v>
                </c:pt>
                <c:pt idx="159">
                  <c:v>14020938000000</c:v>
                </c:pt>
                <c:pt idx="160">
                  <c:v>14109120000000</c:v>
                </c:pt>
                <c:pt idx="161">
                  <c:v>14197302000000</c:v>
                </c:pt>
                <c:pt idx="162">
                  <c:v>14285484000000</c:v>
                </c:pt>
                <c:pt idx="163">
                  <c:v>14373666000000</c:v>
                </c:pt>
                <c:pt idx="164">
                  <c:v>14461848000000</c:v>
                </c:pt>
                <c:pt idx="165">
                  <c:v>14550030000000</c:v>
                </c:pt>
                <c:pt idx="166">
                  <c:v>14638212000000</c:v>
                </c:pt>
                <c:pt idx="167">
                  <c:v>14726394000000</c:v>
                </c:pt>
                <c:pt idx="168">
                  <c:v>14814576000000</c:v>
                </c:pt>
                <c:pt idx="169">
                  <c:v>14902758000000</c:v>
                </c:pt>
                <c:pt idx="170">
                  <c:v>14990940000000</c:v>
                </c:pt>
                <c:pt idx="171">
                  <c:v>15079122000000</c:v>
                </c:pt>
                <c:pt idx="172">
                  <c:v>15167304000000</c:v>
                </c:pt>
                <c:pt idx="173">
                  <c:v>15255486000000</c:v>
                </c:pt>
                <c:pt idx="174">
                  <c:v>15343668000000</c:v>
                </c:pt>
                <c:pt idx="175">
                  <c:v>15431850000000</c:v>
                </c:pt>
                <c:pt idx="176">
                  <c:v>15520032000000</c:v>
                </c:pt>
                <c:pt idx="177">
                  <c:v>15608214000000</c:v>
                </c:pt>
                <c:pt idx="178">
                  <c:v>15696396000000</c:v>
                </c:pt>
                <c:pt idx="179">
                  <c:v>15784578000000</c:v>
                </c:pt>
                <c:pt idx="180">
                  <c:v>15872760000000</c:v>
                </c:pt>
                <c:pt idx="181">
                  <c:v>15960942000000</c:v>
                </c:pt>
                <c:pt idx="182">
                  <c:v>16049124000000</c:v>
                </c:pt>
                <c:pt idx="183">
                  <c:v>16137306000000</c:v>
                </c:pt>
                <c:pt idx="184">
                  <c:v>16225488000000</c:v>
                </c:pt>
                <c:pt idx="185">
                  <c:v>16313670000000</c:v>
                </c:pt>
                <c:pt idx="186">
                  <c:v>16401852000000</c:v>
                </c:pt>
                <c:pt idx="187">
                  <c:v>16490034000000</c:v>
                </c:pt>
                <c:pt idx="188">
                  <c:v>16578216000000</c:v>
                </c:pt>
                <c:pt idx="189">
                  <c:v>16666398000000</c:v>
                </c:pt>
                <c:pt idx="190">
                  <c:v>16754580000000</c:v>
                </c:pt>
                <c:pt idx="191">
                  <c:v>16842762000000</c:v>
                </c:pt>
                <c:pt idx="192">
                  <c:v>16930944000000</c:v>
                </c:pt>
                <c:pt idx="193">
                  <c:v>17019126000000</c:v>
                </c:pt>
                <c:pt idx="194">
                  <c:v>17107308000000</c:v>
                </c:pt>
                <c:pt idx="195">
                  <c:v>17195490000000</c:v>
                </c:pt>
                <c:pt idx="196">
                  <c:v>17283672000000</c:v>
                </c:pt>
                <c:pt idx="197">
                  <c:v>17371854000000</c:v>
                </c:pt>
                <c:pt idx="198">
                  <c:v>17460036000000</c:v>
                </c:pt>
                <c:pt idx="199">
                  <c:v>17548218000000</c:v>
                </c:pt>
                <c:pt idx="200">
                  <c:v>17636400000000</c:v>
                </c:pt>
                <c:pt idx="201">
                  <c:v>17724582000000</c:v>
                </c:pt>
                <c:pt idx="202">
                  <c:v>17812764000000</c:v>
                </c:pt>
                <c:pt idx="203">
                  <c:v>17900946000000</c:v>
                </c:pt>
                <c:pt idx="204">
                  <c:v>17989128000000</c:v>
                </c:pt>
                <c:pt idx="205">
                  <c:v>18077310000000</c:v>
                </c:pt>
                <c:pt idx="206">
                  <c:v>18165492000000</c:v>
                </c:pt>
                <c:pt idx="207">
                  <c:v>18253674000000</c:v>
                </c:pt>
                <c:pt idx="208">
                  <c:v>18341856000000</c:v>
                </c:pt>
                <c:pt idx="209">
                  <c:v>18430038000000</c:v>
                </c:pt>
                <c:pt idx="210">
                  <c:v>18518220000000</c:v>
                </c:pt>
                <c:pt idx="211">
                  <c:v>18606402000000</c:v>
                </c:pt>
                <c:pt idx="212">
                  <c:v>18694584000000</c:v>
                </c:pt>
                <c:pt idx="213">
                  <c:v>18782766000000</c:v>
                </c:pt>
                <c:pt idx="214">
                  <c:v>18870948000000</c:v>
                </c:pt>
                <c:pt idx="215">
                  <c:v>18959130000000</c:v>
                </c:pt>
                <c:pt idx="216">
                  <c:v>19047312000000</c:v>
                </c:pt>
                <c:pt idx="217">
                  <c:v>19135494000000</c:v>
                </c:pt>
                <c:pt idx="218">
                  <c:v>19223676000000</c:v>
                </c:pt>
                <c:pt idx="219">
                  <c:v>19311858000000</c:v>
                </c:pt>
                <c:pt idx="220">
                  <c:v>19400040000000</c:v>
                </c:pt>
                <c:pt idx="221">
                  <c:v>19488222000000</c:v>
                </c:pt>
                <c:pt idx="222">
                  <c:v>19576404000000</c:v>
                </c:pt>
                <c:pt idx="223">
                  <c:v>19664586000000</c:v>
                </c:pt>
                <c:pt idx="224">
                  <c:v>19752768000000</c:v>
                </c:pt>
                <c:pt idx="225">
                  <c:v>19840950000000</c:v>
                </c:pt>
                <c:pt idx="226">
                  <c:v>19929132000000</c:v>
                </c:pt>
                <c:pt idx="227">
                  <c:v>20017314000000</c:v>
                </c:pt>
                <c:pt idx="228">
                  <c:v>20105496000000</c:v>
                </c:pt>
                <c:pt idx="229">
                  <c:v>20193678000000</c:v>
                </c:pt>
                <c:pt idx="230">
                  <c:v>20281860000000</c:v>
                </c:pt>
                <c:pt idx="231">
                  <c:v>20370042000000</c:v>
                </c:pt>
                <c:pt idx="232">
                  <c:v>20458224000000</c:v>
                </c:pt>
                <c:pt idx="233">
                  <c:v>20546406000000</c:v>
                </c:pt>
                <c:pt idx="234">
                  <c:v>20634588000000</c:v>
                </c:pt>
                <c:pt idx="235">
                  <c:v>20722770000000</c:v>
                </c:pt>
                <c:pt idx="236">
                  <c:v>20810952000000</c:v>
                </c:pt>
                <c:pt idx="237">
                  <c:v>20899134000000</c:v>
                </c:pt>
                <c:pt idx="238">
                  <c:v>20987316000000</c:v>
                </c:pt>
                <c:pt idx="239">
                  <c:v>21075498000000</c:v>
                </c:pt>
                <c:pt idx="240">
                  <c:v>21163680000000</c:v>
                </c:pt>
                <c:pt idx="241">
                  <c:v>21251862000000</c:v>
                </c:pt>
                <c:pt idx="242">
                  <c:v>21340044000000</c:v>
                </c:pt>
                <c:pt idx="243">
                  <c:v>21428226000000</c:v>
                </c:pt>
                <c:pt idx="244">
                  <c:v>21516408000000</c:v>
                </c:pt>
                <c:pt idx="245">
                  <c:v>21604590000000</c:v>
                </c:pt>
                <c:pt idx="246">
                  <c:v>21692772000000</c:v>
                </c:pt>
                <c:pt idx="247">
                  <c:v>21780954000000</c:v>
                </c:pt>
                <c:pt idx="248">
                  <c:v>21869136000000</c:v>
                </c:pt>
                <c:pt idx="249">
                  <c:v>21957318000000</c:v>
                </c:pt>
                <c:pt idx="250">
                  <c:v>22045500000000</c:v>
                </c:pt>
                <c:pt idx="251">
                  <c:v>22133682000000</c:v>
                </c:pt>
                <c:pt idx="252">
                  <c:v>22221864000000</c:v>
                </c:pt>
                <c:pt idx="253">
                  <c:v>22310046000000</c:v>
                </c:pt>
                <c:pt idx="254">
                  <c:v>22398228000000</c:v>
                </c:pt>
                <c:pt idx="255">
                  <c:v>22486410000000</c:v>
                </c:pt>
                <c:pt idx="256">
                  <c:v>22574592000000</c:v>
                </c:pt>
                <c:pt idx="257">
                  <c:v>22662774000000</c:v>
                </c:pt>
                <c:pt idx="258">
                  <c:v>22750956000000</c:v>
                </c:pt>
                <c:pt idx="259">
                  <c:v>22839138000000</c:v>
                </c:pt>
                <c:pt idx="260">
                  <c:v>22927320000000</c:v>
                </c:pt>
                <c:pt idx="261">
                  <c:v>23015502000000</c:v>
                </c:pt>
                <c:pt idx="262">
                  <c:v>23103684000000</c:v>
                </c:pt>
                <c:pt idx="263">
                  <c:v>23191866000000</c:v>
                </c:pt>
                <c:pt idx="264">
                  <c:v>23280048000000</c:v>
                </c:pt>
                <c:pt idx="265">
                  <c:v>23368230000000</c:v>
                </c:pt>
                <c:pt idx="266">
                  <c:v>23456412000000</c:v>
                </c:pt>
                <c:pt idx="267">
                  <c:v>23544594000000</c:v>
                </c:pt>
                <c:pt idx="268">
                  <c:v>23632776000000</c:v>
                </c:pt>
                <c:pt idx="269">
                  <c:v>23720958000000</c:v>
                </c:pt>
                <c:pt idx="270">
                  <c:v>23809140000000</c:v>
                </c:pt>
                <c:pt idx="271">
                  <c:v>23897322000000</c:v>
                </c:pt>
                <c:pt idx="272">
                  <c:v>23985504000000</c:v>
                </c:pt>
                <c:pt idx="273">
                  <c:v>24073686000000</c:v>
                </c:pt>
                <c:pt idx="274">
                  <c:v>24161868000000</c:v>
                </c:pt>
                <c:pt idx="275">
                  <c:v>24250050000000</c:v>
                </c:pt>
                <c:pt idx="276">
                  <c:v>24338232000000</c:v>
                </c:pt>
                <c:pt idx="277">
                  <c:v>24426414000000</c:v>
                </c:pt>
                <c:pt idx="278">
                  <c:v>24514596000000</c:v>
                </c:pt>
                <c:pt idx="279">
                  <c:v>24602778000000</c:v>
                </c:pt>
                <c:pt idx="280">
                  <c:v>24690960000000</c:v>
                </c:pt>
                <c:pt idx="281">
                  <c:v>24779142000000</c:v>
                </c:pt>
                <c:pt idx="282">
                  <c:v>24867324000000</c:v>
                </c:pt>
                <c:pt idx="283">
                  <c:v>24955506000000</c:v>
                </c:pt>
                <c:pt idx="284">
                  <c:v>25043688000000</c:v>
                </c:pt>
                <c:pt idx="285">
                  <c:v>25131870000000</c:v>
                </c:pt>
                <c:pt idx="286">
                  <c:v>25220052000000</c:v>
                </c:pt>
                <c:pt idx="287">
                  <c:v>25308234000000</c:v>
                </c:pt>
                <c:pt idx="288">
                  <c:v>25396416000000</c:v>
                </c:pt>
                <c:pt idx="289">
                  <c:v>25484598000000</c:v>
                </c:pt>
                <c:pt idx="290">
                  <c:v>25572780000000</c:v>
                </c:pt>
                <c:pt idx="291">
                  <c:v>25660962000000</c:v>
                </c:pt>
                <c:pt idx="292">
                  <c:v>25749144000000</c:v>
                </c:pt>
                <c:pt idx="293">
                  <c:v>25837326000000</c:v>
                </c:pt>
                <c:pt idx="294">
                  <c:v>25925508000000</c:v>
                </c:pt>
                <c:pt idx="295">
                  <c:v>26013690000000</c:v>
                </c:pt>
                <c:pt idx="296">
                  <c:v>26101872000000</c:v>
                </c:pt>
                <c:pt idx="297">
                  <c:v>26190054000000</c:v>
                </c:pt>
                <c:pt idx="298">
                  <c:v>26278236000000</c:v>
                </c:pt>
                <c:pt idx="299">
                  <c:v>26366418000000</c:v>
                </c:pt>
                <c:pt idx="300">
                  <c:v>26454600000000</c:v>
                </c:pt>
              </c:numCache>
            </c:numRef>
          </c:xVal>
          <c:yVal>
            <c:numRef>
              <c:f>Main!$E$31:$E$331</c:f>
              <c:numCache>
                <c:ptCount val="301"/>
                <c:pt idx="0">
                  <c:v>0</c:v>
                </c:pt>
                <c:pt idx="1">
                  <c:v>1.498836552651E-23</c:v>
                </c:pt>
                <c:pt idx="2">
                  <c:v>5.995346210604E-23</c:v>
                </c:pt>
                <c:pt idx="3">
                  <c:v>1.3489528973858997E-22</c:v>
                </c:pt>
                <c:pt idx="4">
                  <c:v>2.3981384842416E-22</c:v>
                </c:pt>
                <c:pt idx="5">
                  <c:v>3.7470913816274995E-22</c:v>
                </c:pt>
                <c:pt idx="6">
                  <c:v>5.395811589543599E-22</c:v>
                </c:pt>
                <c:pt idx="7">
                  <c:v>7.344299107989899E-22</c:v>
                </c:pt>
                <c:pt idx="8">
                  <c:v>9.5925539369664E-22</c:v>
                </c:pt>
                <c:pt idx="9">
                  <c:v>1.2140576076473099E-21</c:v>
                </c:pt>
                <c:pt idx="10">
                  <c:v>1.4988365526509998E-21</c:v>
                </c:pt>
                <c:pt idx="11">
                  <c:v>1.81359222870771E-21</c:v>
                </c:pt>
                <c:pt idx="12">
                  <c:v>2.1583246358174395E-21</c:v>
                </c:pt>
                <c:pt idx="13">
                  <c:v>2.53303377398019E-21</c:v>
                </c:pt>
                <c:pt idx="14">
                  <c:v>2.9377196431959596E-21</c:v>
                </c:pt>
                <c:pt idx="15">
                  <c:v>3.3723822434647494E-21</c:v>
                </c:pt>
                <c:pt idx="16">
                  <c:v>3.83702157478656E-21</c:v>
                </c:pt>
                <c:pt idx="17">
                  <c:v>4.33163763716139E-21</c:v>
                </c:pt>
                <c:pt idx="18">
                  <c:v>4.8562304305892396E-21</c:v>
                </c:pt>
                <c:pt idx="19">
                  <c:v>5.41079995507011E-21</c:v>
                </c:pt>
                <c:pt idx="20">
                  <c:v>5.995346210603999E-21</c:v>
                </c:pt>
                <c:pt idx="21">
                  <c:v>6.6098691971909106E-21</c:v>
                </c:pt>
                <c:pt idx="22">
                  <c:v>7.25436891483084E-21</c:v>
                </c:pt>
                <c:pt idx="23">
                  <c:v>7.92884536352379E-21</c:v>
                </c:pt>
                <c:pt idx="24">
                  <c:v>8.633298543269758E-21</c:v>
                </c:pt>
                <c:pt idx="25">
                  <c:v>9.36772845406875E-21</c:v>
                </c:pt>
                <c:pt idx="26">
                  <c:v>1.013213509592076E-20</c:v>
                </c:pt>
                <c:pt idx="27">
                  <c:v>1.092651846882579E-20</c:v>
                </c:pt>
                <c:pt idx="28">
                  <c:v>1.1750878572783838E-20</c:v>
                </c:pt>
                <c:pt idx="29">
                  <c:v>1.2605215407794909E-20</c:v>
                </c:pt>
                <c:pt idx="30">
                  <c:v>1.3489528973858997E-20</c:v>
                </c:pt>
                <c:pt idx="31">
                  <c:v>1.4403819270976108E-20</c:v>
                </c:pt>
                <c:pt idx="32">
                  <c:v>1.534808629914624E-20</c:v>
                </c:pt>
                <c:pt idx="33">
                  <c:v>1.632233005836939E-20</c:v>
                </c:pt>
                <c:pt idx="34">
                  <c:v>1.732655054864556E-20</c:v>
                </c:pt>
                <c:pt idx="35">
                  <c:v>1.8360747769974747E-20</c:v>
                </c:pt>
                <c:pt idx="36">
                  <c:v>1.9424921722356958E-20</c:v>
                </c:pt>
                <c:pt idx="37">
                  <c:v>2.051907240579219E-20</c:v>
                </c:pt>
                <c:pt idx="38">
                  <c:v>2.164319982028044E-20</c:v>
                </c:pt>
                <c:pt idx="39">
                  <c:v>2.2797303965821706E-20</c:v>
                </c:pt>
                <c:pt idx="40">
                  <c:v>2.3981384842415997E-20</c:v>
                </c:pt>
                <c:pt idx="41">
                  <c:v>2.5195442450063307E-20</c:v>
                </c:pt>
                <c:pt idx="42">
                  <c:v>2.6439476788763642E-20</c:v>
                </c:pt>
                <c:pt idx="43">
                  <c:v>2.771348785851699E-20</c:v>
                </c:pt>
                <c:pt idx="44">
                  <c:v>2.901747565932336E-20</c:v>
                </c:pt>
                <c:pt idx="45">
                  <c:v>3.035144019118275E-20</c:v>
                </c:pt>
                <c:pt idx="46">
                  <c:v>3.171538145409516E-20</c:v>
                </c:pt>
                <c:pt idx="47">
                  <c:v>3.310929944806059E-20</c:v>
                </c:pt>
                <c:pt idx="48">
                  <c:v>3.453319417307903E-20</c:v>
                </c:pt>
                <c:pt idx="49">
                  <c:v>3.5987065629150506E-20</c:v>
                </c:pt>
                <c:pt idx="50">
                  <c:v>3.7470913816275E-20</c:v>
                </c:pt>
                <c:pt idx="51">
                  <c:v>3.898473873445251E-20</c:v>
                </c:pt>
                <c:pt idx="52">
                  <c:v>4.052854038368304E-20</c:v>
                </c:pt>
                <c:pt idx="53">
                  <c:v>4.210231876396659E-20</c:v>
                </c:pt>
                <c:pt idx="54">
                  <c:v>4.370607387530316E-20</c:v>
                </c:pt>
                <c:pt idx="55">
                  <c:v>4.533980571769275E-20</c:v>
                </c:pt>
                <c:pt idx="56">
                  <c:v>4.700351429113535E-20</c:v>
                </c:pt>
                <c:pt idx="57">
                  <c:v>4.869719959563098E-20</c:v>
                </c:pt>
                <c:pt idx="58">
                  <c:v>5.0420861631179636E-20</c:v>
                </c:pt>
                <c:pt idx="59">
                  <c:v>5.21745003977813E-20</c:v>
                </c:pt>
                <c:pt idx="60">
                  <c:v>5.395811589543599E-20</c:v>
                </c:pt>
                <c:pt idx="61">
                  <c:v>5.57717081241437E-20</c:v>
                </c:pt>
                <c:pt idx="62">
                  <c:v>5.761527708390443E-20</c:v>
                </c:pt>
                <c:pt idx="63">
                  <c:v>5.948882277471819E-20</c:v>
                </c:pt>
                <c:pt idx="64">
                  <c:v>6.139234519658496E-20</c:v>
                </c:pt>
                <c:pt idx="65">
                  <c:v>6.332584434950474E-20</c:v>
                </c:pt>
                <c:pt idx="66">
                  <c:v>6.528932023347756E-20</c:v>
                </c:pt>
                <c:pt idx="67">
                  <c:v>6.728277284850338E-20</c:v>
                </c:pt>
                <c:pt idx="68">
                  <c:v>6.930620219458224E-20</c:v>
                </c:pt>
                <c:pt idx="69">
                  <c:v>7.13596082717141E-20</c:v>
                </c:pt>
                <c:pt idx="70">
                  <c:v>7.344299107989899E-20</c:v>
                </c:pt>
                <c:pt idx="71">
                  <c:v>7.555635061913691E-20</c:v>
                </c:pt>
                <c:pt idx="72">
                  <c:v>7.769968688942783E-20</c:v>
                </c:pt>
                <c:pt idx="73">
                  <c:v>7.987299989077178E-20</c:v>
                </c:pt>
                <c:pt idx="74">
                  <c:v>8.207628962316876E-20</c:v>
                </c:pt>
                <c:pt idx="75">
                  <c:v>8.430955608661875E-20</c:v>
                </c:pt>
                <c:pt idx="76">
                  <c:v>8.657279928112176E-20</c:v>
                </c:pt>
                <c:pt idx="77">
                  <c:v>8.886601920667779E-20</c:v>
                </c:pt>
                <c:pt idx="78">
                  <c:v>9.118921586328682E-20</c:v>
                </c:pt>
                <c:pt idx="79">
                  <c:v>9.35423892509489E-20</c:v>
                </c:pt>
                <c:pt idx="80">
                  <c:v>9.592553936966399E-20</c:v>
                </c:pt>
                <c:pt idx="81">
                  <c:v>9.83386662194321E-20</c:v>
                </c:pt>
                <c:pt idx="82">
                  <c:v>1.0078176980025323E-19</c:v>
                </c:pt>
                <c:pt idx="83">
                  <c:v>1.0325485011212738E-19</c:v>
                </c:pt>
                <c:pt idx="84">
                  <c:v>1.0575790715505457E-19</c:v>
                </c:pt>
                <c:pt idx="85">
                  <c:v>1.0829094092903474E-19</c:v>
                </c:pt>
                <c:pt idx="86">
                  <c:v>1.1085395143406795E-19</c:v>
                </c:pt>
                <c:pt idx="87">
                  <c:v>1.1344693867015417E-19</c:v>
                </c:pt>
                <c:pt idx="88">
                  <c:v>1.1606990263729343E-19</c:v>
                </c:pt>
                <c:pt idx="89">
                  <c:v>1.187228433354857E-19</c:v>
                </c:pt>
                <c:pt idx="90">
                  <c:v>1.21405760764731E-19</c:v>
                </c:pt>
                <c:pt idx="91">
                  <c:v>1.241186549250293E-19</c:v>
                </c:pt>
                <c:pt idx="92">
                  <c:v>1.2686152581638064E-19</c:v>
                </c:pt>
                <c:pt idx="93">
                  <c:v>1.2963437343878497E-19</c:v>
                </c:pt>
                <c:pt idx="94">
                  <c:v>1.3243719779224236E-19</c:v>
                </c:pt>
                <c:pt idx="95">
                  <c:v>1.3526999887675276E-19</c:v>
                </c:pt>
                <c:pt idx="96">
                  <c:v>1.3813277669231613E-19</c:v>
                </c:pt>
                <c:pt idx="97">
                  <c:v>1.4102553123893256E-19</c:v>
                </c:pt>
                <c:pt idx="98">
                  <c:v>1.4394826251660202E-19</c:v>
                </c:pt>
                <c:pt idx="99">
                  <c:v>1.469009705253245E-19</c:v>
                </c:pt>
                <c:pt idx="100">
                  <c:v>1.498836552651E-19</c:v>
                </c:pt>
                <c:pt idx="101">
                  <c:v>1.528963167359285E-19</c:v>
                </c:pt>
                <c:pt idx="102">
                  <c:v>1.5593895493781004E-19</c:v>
                </c:pt>
                <c:pt idx="103">
                  <c:v>1.5901156987074456E-19</c:v>
                </c:pt>
                <c:pt idx="104">
                  <c:v>1.6211416153473216E-19</c:v>
                </c:pt>
                <c:pt idx="105">
                  <c:v>1.6524672992977275E-19</c:v>
                </c:pt>
                <c:pt idx="106">
                  <c:v>1.6840927505586636E-19</c:v>
                </c:pt>
                <c:pt idx="107">
                  <c:v>1.7160179691301297E-19</c:v>
                </c:pt>
                <c:pt idx="108">
                  <c:v>1.7482429550121263E-19</c:v>
                </c:pt>
                <c:pt idx="109">
                  <c:v>1.780767708204653E-19</c:v>
                </c:pt>
                <c:pt idx="110">
                  <c:v>1.81359222870771E-19</c:v>
                </c:pt>
                <c:pt idx="111">
                  <c:v>1.8467165165212971E-19</c:v>
                </c:pt>
                <c:pt idx="112">
                  <c:v>1.880140571645414E-19</c:v>
                </c:pt>
                <c:pt idx="113">
                  <c:v>1.9138643940800616E-19</c:v>
                </c:pt>
                <c:pt idx="114">
                  <c:v>1.9478879838252392E-19</c:v>
                </c:pt>
                <c:pt idx="115">
                  <c:v>1.9822113408809473E-19</c:v>
                </c:pt>
                <c:pt idx="116">
                  <c:v>2.0168344652471855E-19</c:v>
                </c:pt>
                <c:pt idx="117">
                  <c:v>2.0517573569239538E-19</c:v>
                </c:pt>
                <c:pt idx="118">
                  <c:v>2.086980015911252E-19</c:v>
                </c:pt>
                <c:pt idx="119">
                  <c:v>2.1225024422090808E-19</c:v>
                </c:pt>
                <c:pt idx="120">
                  <c:v>2.1583246358174396E-19</c:v>
                </c:pt>
                <c:pt idx="121">
                  <c:v>2.194446596736329E-19</c:v>
                </c:pt>
                <c:pt idx="122">
                  <c:v>2.230868324965748E-19</c:v>
                </c:pt>
                <c:pt idx="123">
                  <c:v>2.2675898205056976E-19</c:v>
                </c:pt>
                <c:pt idx="124">
                  <c:v>2.3046110833561773E-19</c:v>
                </c:pt>
                <c:pt idx="125">
                  <c:v>2.341932113517187E-19</c:v>
                </c:pt>
                <c:pt idx="126">
                  <c:v>2.3795529109887277E-19</c:v>
                </c:pt>
                <c:pt idx="127">
                  <c:v>2.417473475770798E-19</c:v>
                </c:pt>
                <c:pt idx="128">
                  <c:v>2.4556938078633985E-19</c:v>
                </c:pt>
                <c:pt idx="129">
                  <c:v>2.4942139072665287E-19</c:v>
                </c:pt>
                <c:pt idx="130">
                  <c:v>2.5330337739801897E-19</c:v>
                </c:pt>
                <c:pt idx="131">
                  <c:v>2.5721534080043813E-19</c:v>
                </c:pt>
                <c:pt idx="132">
                  <c:v>2.6115728093391023E-19</c:v>
                </c:pt>
                <c:pt idx="133">
                  <c:v>2.651291977984354E-19</c:v>
                </c:pt>
                <c:pt idx="134">
                  <c:v>2.691310913940135E-19</c:v>
                </c:pt>
                <c:pt idx="135">
                  <c:v>2.731629617206447E-19</c:v>
                </c:pt>
                <c:pt idx="136">
                  <c:v>2.7722480877832896E-19</c:v>
                </c:pt>
                <c:pt idx="137">
                  <c:v>2.8131663256706616E-19</c:v>
                </c:pt>
                <c:pt idx="138">
                  <c:v>2.854384330868564E-19</c:v>
                </c:pt>
                <c:pt idx="139">
                  <c:v>2.895902103376997E-19</c:v>
                </c:pt>
                <c:pt idx="140">
                  <c:v>2.9377196431959595E-19</c:v>
                </c:pt>
                <c:pt idx="141">
                  <c:v>2.9798369503254533E-19</c:v>
                </c:pt>
                <c:pt idx="142">
                  <c:v>3.0222540247654764E-19</c:v>
                </c:pt>
                <c:pt idx="143">
                  <c:v>3.06497086651603E-19</c:v>
                </c:pt>
                <c:pt idx="144">
                  <c:v>3.1079874755771134E-19</c:v>
                </c:pt>
                <c:pt idx="145">
                  <c:v>3.151303851948727E-19</c:v>
                </c:pt>
                <c:pt idx="146">
                  <c:v>3.194919995630871E-19</c:v>
                </c:pt>
                <c:pt idx="147">
                  <c:v>3.2388359066235454E-19</c:v>
                </c:pt>
                <c:pt idx="148">
                  <c:v>3.2830515849267503E-19</c:v>
                </c:pt>
                <c:pt idx="149">
                  <c:v>3.3275670305404845E-19</c:v>
                </c:pt>
                <c:pt idx="150">
                  <c:v>3.37238224346475E-19</c:v>
                </c:pt>
                <c:pt idx="151">
                  <c:v>3.4174972236995445E-19</c:v>
                </c:pt>
                <c:pt idx="152">
                  <c:v>3.4629119712448703E-19</c:v>
                </c:pt>
                <c:pt idx="153">
                  <c:v>3.5086264861007254E-19</c:v>
                </c:pt>
                <c:pt idx="154">
                  <c:v>3.5546407682671116E-19</c:v>
                </c:pt>
                <c:pt idx="155">
                  <c:v>3.600954817744027E-19</c:v>
                </c:pt>
                <c:pt idx="156">
                  <c:v>3.647568634531473E-19</c:v>
                </c:pt>
                <c:pt idx="157">
                  <c:v>3.69448221862945E-19</c:v>
                </c:pt>
                <c:pt idx="158">
                  <c:v>3.741695570037956E-19</c:v>
                </c:pt>
                <c:pt idx="159">
                  <c:v>3.7892086887569924E-19</c:v>
                </c:pt>
                <c:pt idx="160">
                  <c:v>3.8370215747865595E-19</c:v>
                </c:pt>
                <c:pt idx="161">
                  <c:v>3.8851342281266573E-19</c:v>
                </c:pt>
                <c:pt idx="162">
                  <c:v>3.933546648777284E-19</c:v>
                </c:pt>
                <c:pt idx="163">
                  <c:v>3.982258836738441E-19</c:v>
                </c:pt>
                <c:pt idx="164">
                  <c:v>4.031270792010129E-19</c:v>
                </c:pt>
                <c:pt idx="165">
                  <c:v>4.0805825145923473E-19</c:v>
                </c:pt>
                <c:pt idx="166">
                  <c:v>4.1301940044850953E-19</c:v>
                </c:pt>
                <c:pt idx="167">
                  <c:v>4.180105261688373E-19</c:v>
                </c:pt>
                <c:pt idx="168">
                  <c:v>4.230316286202183E-19</c:v>
                </c:pt>
                <c:pt idx="169">
                  <c:v>4.280827078026521E-19</c:v>
                </c:pt>
                <c:pt idx="170">
                  <c:v>4.3316376371613897E-19</c:v>
                </c:pt>
                <c:pt idx="171">
                  <c:v>4.382747963606788E-19</c:v>
                </c:pt>
                <c:pt idx="172">
                  <c:v>4.434158057362718E-19</c:v>
                </c:pt>
                <c:pt idx="173">
                  <c:v>4.485867918429178E-19</c:v>
                </c:pt>
                <c:pt idx="174">
                  <c:v>4.537877546806167E-19</c:v>
                </c:pt>
                <c:pt idx="175">
                  <c:v>4.590186942493687E-19</c:v>
                </c:pt>
                <c:pt idx="176">
                  <c:v>4.642796105491737E-19</c:v>
                </c:pt>
                <c:pt idx="177">
                  <c:v>4.695705035800318E-19</c:v>
                </c:pt>
                <c:pt idx="178">
                  <c:v>4.748913733419428E-19</c:v>
                </c:pt>
                <c:pt idx="179">
                  <c:v>4.802422198349069E-19</c:v>
                </c:pt>
                <c:pt idx="180">
                  <c:v>4.85623043058924E-19</c:v>
                </c:pt>
                <c:pt idx="181">
                  <c:v>4.91033843013994E-19</c:v>
                </c:pt>
                <c:pt idx="182">
                  <c:v>4.964746197001172E-19</c:v>
                </c:pt>
                <c:pt idx="183">
                  <c:v>5.019453731172934E-19</c:v>
                </c:pt>
                <c:pt idx="184">
                  <c:v>5.074461032655226E-19</c:v>
                </c:pt>
                <c:pt idx="185">
                  <c:v>5.129768101448048E-19</c:v>
                </c:pt>
                <c:pt idx="186">
                  <c:v>5.185374937551399E-19</c:v>
                </c:pt>
                <c:pt idx="187">
                  <c:v>5.241281540965281E-19</c:v>
                </c:pt>
                <c:pt idx="188">
                  <c:v>5.297487911689694E-19</c:v>
                </c:pt>
                <c:pt idx="189">
                  <c:v>5.3539940497246375E-19</c:v>
                </c:pt>
                <c:pt idx="190">
                  <c:v>5.41079995507011E-19</c:v>
                </c:pt>
                <c:pt idx="191">
                  <c:v>5.467905627726113E-19</c:v>
                </c:pt>
                <c:pt idx="192">
                  <c:v>5.525311067692645E-19</c:v>
                </c:pt>
                <c:pt idx="193">
                  <c:v>5.583016274969709E-19</c:v>
                </c:pt>
                <c:pt idx="194">
                  <c:v>5.641021249557303E-19</c:v>
                </c:pt>
                <c:pt idx="195">
                  <c:v>5.699325991455427E-19</c:v>
                </c:pt>
                <c:pt idx="196">
                  <c:v>5.757930500664081E-19</c:v>
                </c:pt>
                <c:pt idx="197">
                  <c:v>5.816834777183266E-19</c:v>
                </c:pt>
                <c:pt idx="198">
                  <c:v>5.87603882101298E-19</c:v>
                </c:pt>
                <c:pt idx="199">
                  <c:v>5.935542632153225E-19</c:v>
                </c:pt>
                <c:pt idx="200">
                  <c:v>5.995346210604E-19</c:v>
                </c:pt>
                <c:pt idx="201">
                  <c:v>6.055449556365305E-19</c:v>
                </c:pt>
                <c:pt idx="202">
                  <c:v>6.11585266943714E-19</c:v>
                </c:pt>
                <c:pt idx="203">
                  <c:v>6.176555549819506E-19</c:v>
                </c:pt>
                <c:pt idx="204">
                  <c:v>6.237558197512402E-19</c:v>
                </c:pt>
                <c:pt idx="205">
                  <c:v>6.298860612515827E-19</c:v>
                </c:pt>
                <c:pt idx="206">
                  <c:v>6.360462794829783E-19</c:v>
                </c:pt>
                <c:pt idx="207">
                  <c:v>6.42236474445427E-19</c:v>
                </c:pt>
                <c:pt idx="208">
                  <c:v>6.484566461389286E-19</c:v>
                </c:pt>
                <c:pt idx="209">
                  <c:v>6.547067945634833E-19</c:v>
                </c:pt>
                <c:pt idx="210">
                  <c:v>6.60986919719091E-19</c:v>
                </c:pt>
                <c:pt idx="211">
                  <c:v>6.672970216057517E-19</c:v>
                </c:pt>
                <c:pt idx="212">
                  <c:v>6.736371002234655E-19</c:v>
                </c:pt>
                <c:pt idx="213">
                  <c:v>6.800071555722321E-19</c:v>
                </c:pt>
                <c:pt idx="214">
                  <c:v>6.864071876520519E-19</c:v>
                </c:pt>
                <c:pt idx="215">
                  <c:v>6.928371964629248E-19</c:v>
                </c:pt>
                <c:pt idx="216">
                  <c:v>6.992971820048505E-19</c:v>
                </c:pt>
                <c:pt idx="217">
                  <c:v>7.057871442778294E-19</c:v>
                </c:pt>
                <c:pt idx="218">
                  <c:v>7.123070832818612E-19</c:v>
                </c:pt>
                <c:pt idx="219">
                  <c:v>7.18856999016946E-19</c:v>
                </c:pt>
                <c:pt idx="220">
                  <c:v>7.25436891483084E-19</c:v>
                </c:pt>
                <c:pt idx="221">
                  <c:v>7.320467606802749E-19</c:v>
                </c:pt>
                <c:pt idx="222">
                  <c:v>7.386866066085189E-19</c:v>
                </c:pt>
                <c:pt idx="223">
                  <c:v>7.453564292678157E-19</c:v>
                </c:pt>
                <c:pt idx="224">
                  <c:v>7.520562286581656E-19</c:v>
                </c:pt>
                <c:pt idx="225">
                  <c:v>7.5878600477956865E-19</c:v>
                </c:pt>
                <c:pt idx="226">
                  <c:v>7.655457576320246E-19</c:v>
                </c:pt>
                <c:pt idx="227">
                  <c:v>7.723354872155337E-19</c:v>
                </c:pt>
                <c:pt idx="228">
                  <c:v>7.791551935300957E-19</c:v>
                </c:pt>
                <c:pt idx="229">
                  <c:v>7.86004876575711E-19</c:v>
                </c:pt>
                <c:pt idx="230">
                  <c:v>7.928845363523789E-19</c:v>
                </c:pt>
                <c:pt idx="231">
                  <c:v>7.997941728601001E-19</c:v>
                </c:pt>
                <c:pt idx="232">
                  <c:v>8.067337860988742E-19</c:v>
                </c:pt>
                <c:pt idx="233">
                  <c:v>8.137033760687014E-19</c:v>
                </c:pt>
                <c:pt idx="234">
                  <c:v>8.207029427695815E-19</c:v>
                </c:pt>
                <c:pt idx="235">
                  <c:v>8.277324862015147E-19</c:v>
                </c:pt>
                <c:pt idx="236">
                  <c:v>8.347920063645008E-19</c:v>
                </c:pt>
                <c:pt idx="237">
                  <c:v>8.418815032585401E-19</c:v>
                </c:pt>
                <c:pt idx="238">
                  <c:v>8.490009768836323E-19</c:v>
                </c:pt>
                <c:pt idx="239">
                  <c:v>8.5615042723977765E-19</c:v>
                </c:pt>
                <c:pt idx="240">
                  <c:v>8.633298543269758E-19</c:v>
                </c:pt>
                <c:pt idx="241">
                  <c:v>8.705392581452273E-19</c:v>
                </c:pt>
                <c:pt idx="242">
                  <c:v>8.777786386945316E-19</c:v>
                </c:pt>
                <c:pt idx="243">
                  <c:v>8.85047995974889E-19</c:v>
                </c:pt>
                <c:pt idx="244">
                  <c:v>8.923473299862993E-19</c:v>
                </c:pt>
                <c:pt idx="245">
                  <c:v>8.996766407287626E-19</c:v>
                </c:pt>
                <c:pt idx="246">
                  <c:v>9.07035928202279E-19</c:v>
                </c:pt>
                <c:pt idx="247">
                  <c:v>9.144251924068485E-19</c:v>
                </c:pt>
                <c:pt idx="248">
                  <c:v>9.21844433342471E-19</c:v>
                </c:pt>
                <c:pt idx="249">
                  <c:v>9.292936510091465E-19</c:v>
                </c:pt>
                <c:pt idx="250">
                  <c:v>9.367728454068748E-19</c:v>
                </c:pt>
                <c:pt idx="251">
                  <c:v>9.442820165356564E-19</c:v>
                </c:pt>
                <c:pt idx="252">
                  <c:v>9.51821164395491E-19</c:v>
                </c:pt>
                <c:pt idx="253">
                  <c:v>9.593902889863786E-19</c:v>
                </c:pt>
                <c:pt idx="254">
                  <c:v>9.669893903083192E-19</c:v>
                </c:pt>
                <c:pt idx="255">
                  <c:v>9.746184683613127E-19</c:v>
                </c:pt>
                <c:pt idx="256">
                  <c:v>9.822775231453594E-19</c:v>
                </c:pt>
                <c:pt idx="257">
                  <c:v>9.89966554660459E-19</c:v>
                </c:pt>
                <c:pt idx="258">
                  <c:v>9.976855629066115E-19</c:v>
                </c:pt>
                <c:pt idx="259">
                  <c:v>1.0054345478838172E-18</c:v>
                </c:pt>
                <c:pt idx="260">
                  <c:v>1.0132135095920759E-18</c:v>
                </c:pt>
                <c:pt idx="261">
                  <c:v>1.0210224480313876E-18</c:v>
                </c:pt>
                <c:pt idx="262">
                  <c:v>1.0288613632017525E-18</c:v>
                </c:pt>
                <c:pt idx="263">
                  <c:v>1.03673025510317E-18</c:v>
                </c:pt>
                <c:pt idx="264">
                  <c:v>1.0446291237356409E-18</c:v>
                </c:pt>
                <c:pt idx="265">
                  <c:v>1.0525579690991647E-18</c:v>
                </c:pt>
                <c:pt idx="266">
                  <c:v>1.0605167911937416E-18</c:v>
                </c:pt>
                <c:pt idx="267">
                  <c:v>1.0685055900193715E-18</c:v>
                </c:pt>
                <c:pt idx="268">
                  <c:v>1.076524365576054E-18</c:v>
                </c:pt>
                <c:pt idx="269">
                  <c:v>1.08457311786379E-18</c:v>
                </c:pt>
                <c:pt idx="270">
                  <c:v>1.0926518468825787E-18</c:v>
                </c:pt>
                <c:pt idx="271">
                  <c:v>1.1007605526324207E-18</c:v>
                </c:pt>
                <c:pt idx="272">
                  <c:v>1.1088992351133158E-18</c:v>
                </c:pt>
                <c:pt idx="273">
                  <c:v>1.1170678943252636E-18</c:v>
                </c:pt>
                <c:pt idx="274">
                  <c:v>1.1252665302682646E-18</c:v>
                </c:pt>
                <c:pt idx="275">
                  <c:v>1.1334951429423185E-18</c:v>
                </c:pt>
                <c:pt idx="276">
                  <c:v>1.1417537323474255E-18</c:v>
                </c:pt>
                <c:pt idx="277">
                  <c:v>1.1500422984835856E-18</c:v>
                </c:pt>
                <c:pt idx="278">
                  <c:v>1.1583608413507987E-18</c:v>
                </c:pt>
                <c:pt idx="279">
                  <c:v>1.166709360949065E-18</c:v>
                </c:pt>
                <c:pt idx="280">
                  <c:v>1.1750878572783838E-18</c:v>
                </c:pt>
                <c:pt idx="281">
                  <c:v>1.183496330338756E-18</c:v>
                </c:pt>
                <c:pt idx="282">
                  <c:v>1.1919347801301813E-18</c:v>
                </c:pt>
                <c:pt idx="283">
                  <c:v>1.2004032066526592E-18</c:v>
                </c:pt>
                <c:pt idx="284">
                  <c:v>1.2089016099061906E-18</c:v>
                </c:pt>
                <c:pt idx="285">
                  <c:v>1.2174299898907748E-18</c:v>
                </c:pt>
                <c:pt idx="286">
                  <c:v>1.225988346606412E-18</c:v>
                </c:pt>
                <c:pt idx="287">
                  <c:v>1.234576680053102E-18</c:v>
                </c:pt>
                <c:pt idx="288">
                  <c:v>1.2431949902308453E-18</c:v>
                </c:pt>
                <c:pt idx="289">
                  <c:v>1.2518432771396415E-18</c:v>
                </c:pt>
                <c:pt idx="290">
                  <c:v>1.2605215407794909E-18</c:v>
                </c:pt>
                <c:pt idx="291">
                  <c:v>1.2692297811503933E-18</c:v>
                </c:pt>
                <c:pt idx="292">
                  <c:v>1.2779679982523485E-18</c:v>
                </c:pt>
                <c:pt idx="293">
                  <c:v>1.2867361920853567E-18</c:v>
                </c:pt>
                <c:pt idx="294">
                  <c:v>1.2955343626494182E-18</c:v>
                </c:pt>
                <c:pt idx="295">
                  <c:v>1.3043625099445327E-18</c:v>
                </c:pt>
                <c:pt idx="296">
                  <c:v>1.3132206339707001E-18</c:v>
                </c:pt>
                <c:pt idx="297">
                  <c:v>1.3221087347279206E-18</c:v>
                </c:pt>
                <c:pt idx="298">
                  <c:v>1.3310268122161938E-18</c:v>
                </c:pt>
                <c:pt idx="299">
                  <c:v>1.3399748664355204E-18</c:v>
                </c:pt>
                <c:pt idx="300">
                  <c:v>1.3489528973859E-18</c:v>
                </c:pt>
              </c:numCache>
            </c:numRef>
          </c:yVal>
          <c:smooth val="1"/>
        </c:ser>
        <c:axId val="51288418"/>
        <c:axId val="58942579"/>
      </c:scatterChart>
      <c:valAx>
        <c:axId val="512884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8942579"/>
        <c:crosses val="autoZero"/>
        <c:crossBetween val="midCat"/>
        <c:dispUnits/>
      </c:valAx>
      <c:valAx>
        <c:axId val="5894257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128841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Planck's Curve</a:t>
            </a:r>
          </a:p>
        </c:rich>
      </c:tx>
      <c:layout>
        <c:manualLayout>
          <c:xMode val="factor"/>
          <c:yMode val="factor"/>
          <c:x val="0.002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545"/>
          <c:w val="0.793"/>
          <c:h val="0.74625"/>
        </c:manualLayout>
      </c:layout>
      <c:scatterChart>
        <c:scatterStyle val="smooth"/>
        <c:varyColors val="0"/>
        <c:ser>
          <c:idx val="0"/>
          <c:order val="0"/>
          <c:tx>
            <c:strRef>
              <c:f>Main!$B$30</c:f>
              <c:strCache>
                <c:ptCount val="1"/>
                <c:pt idx="0">
                  <c:v>intensity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Main!$A$31:$A$802</c:f>
              <c:numCache/>
            </c:numRef>
          </c:xVal>
          <c:yVal>
            <c:numRef>
              <c:f>Main!$B$31:$B$802</c:f>
              <c:numCache/>
            </c:numRef>
          </c:yVal>
          <c:smooth val="1"/>
        </c:ser>
        <c:axId val="60721164"/>
        <c:axId val="9619565"/>
      </c:scatterChart>
      <c:valAx>
        <c:axId val="607211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619565"/>
        <c:crosses val="autoZero"/>
        <c:crossBetween val="midCat"/>
        <c:dispUnits/>
      </c:valAx>
      <c:valAx>
        <c:axId val="961956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0721164"/>
        <c:crosses val="autoZero"/>
        <c:crossBetween val="midCat"/>
        <c:dispUnits/>
      </c:valAx>
      <c:spPr>
        <a:solidFill>
          <a:srgbClr val="00000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800080"/>
                </a:solidFill>
                <a:latin typeface="Arial"/>
                <a:ea typeface="Arial"/>
                <a:cs typeface="Arial"/>
              </a:rPr>
              <a:t>Ultraviolet Classical Catastrophe
compared with experiment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.0975"/>
          <c:w val="0.7505"/>
          <c:h val="0.836"/>
        </c:manualLayout>
      </c:layout>
      <c:scatterChart>
        <c:scatterStyle val="smooth"/>
        <c:varyColors val="0"/>
        <c:ser>
          <c:idx val="0"/>
          <c:order val="0"/>
          <c:tx>
            <c:strRef>
              <c:f>Main!$B$30</c:f>
              <c:strCache>
                <c:ptCount val="1"/>
                <c:pt idx="0">
                  <c:v>intensity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Main!$A$31:$A$331</c:f>
              <c:numCache>
                <c:ptCount val="301"/>
                <c:pt idx="0">
                  <c:v>0</c:v>
                </c:pt>
                <c:pt idx="1">
                  <c:v>88182000000</c:v>
                </c:pt>
                <c:pt idx="2">
                  <c:v>176364000000</c:v>
                </c:pt>
                <c:pt idx="3">
                  <c:v>264546000000</c:v>
                </c:pt>
                <c:pt idx="4">
                  <c:v>352728000000</c:v>
                </c:pt>
                <c:pt idx="5">
                  <c:v>440910000000</c:v>
                </c:pt>
                <c:pt idx="6">
                  <c:v>529092000000</c:v>
                </c:pt>
                <c:pt idx="7">
                  <c:v>617274000000</c:v>
                </c:pt>
                <c:pt idx="8">
                  <c:v>705456000000</c:v>
                </c:pt>
                <c:pt idx="9">
                  <c:v>793638000000</c:v>
                </c:pt>
                <c:pt idx="10">
                  <c:v>881820000000</c:v>
                </c:pt>
                <c:pt idx="11">
                  <c:v>970002000000</c:v>
                </c:pt>
                <c:pt idx="12">
                  <c:v>1058184000000</c:v>
                </c:pt>
                <c:pt idx="13">
                  <c:v>1146366000000</c:v>
                </c:pt>
                <c:pt idx="14">
                  <c:v>1234548000000</c:v>
                </c:pt>
                <c:pt idx="15">
                  <c:v>1322730000000</c:v>
                </c:pt>
                <c:pt idx="16">
                  <c:v>1410912000000</c:v>
                </c:pt>
                <c:pt idx="17">
                  <c:v>1499094000000</c:v>
                </c:pt>
                <c:pt idx="18">
                  <c:v>1587276000000</c:v>
                </c:pt>
                <c:pt idx="19">
                  <c:v>1675458000000</c:v>
                </c:pt>
                <c:pt idx="20">
                  <c:v>1763640000000</c:v>
                </c:pt>
                <c:pt idx="21">
                  <c:v>1851822000000</c:v>
                </c:pt>
                <c:pt idx="22">
                  <c:v>1940004000000</c:v>
                </c:pt>
                <c:pt idx="23">
                  <c:v>2028186000000</c:v>
                </c:pt>
                <c:pt idx="24">
                  <c:v>2116368000000</c:v>
                </c:pt>
                <c:pt idx="25">
                  <c:v>2204550000000</c:v>
                </c:pt>
                <c:pt idx="26">
                  <c:v>2292732000000</c:v>
                </c:pt>
                <c:pt idx="27">
                  <c:v>2380914000000</c:v>
                </c:pt>
                <c:pt idx="28">
                  <c:v>2469096000000</c:v>
                </c:pt>
                <c:pt idx="29">
                  <c:v>2557278000000</c:v>
                </c:pt>
                <c:pt idx="30">
                  <c:v>2645460000000</c:v>
                </c:pt>
                <c:pt idx="31">
                  <c:v>2733642000000</c:v>
                </c:pt>
                <c:pt idx="32">
                  <c:v>2821824000000</c:v>
                </c:pt>
                <c:pt idx="33">
                  <c:v>2910006000000</c:v>
                </c:pt>
                <c:pt idx="34">
                  <c:v>2998188000000</c:v>
                </c:pt>
                <c:pt idx="35">
                  <c:v>3086370000000</c:v>
                </c:pt>
                <c:pt idx="36">
                  <c:v>3174552000000</c:v>
                </c:pt>
                <c:pt idx="37">
                  <c:v>3262734000000</c:v>
                </c:pt>
                <c:pt idx="38">
                  <c:v>3350916000000</c:v>
                </c:pt>
                <c:pt idx="39">
                  <c:v>3439098000000</c:v>
                </c:pt>
                <c:pt idx="40">
                  <c:v>3527280000000</c:v>
                </c:pt>
                <c:pt idx="41">
                  <c:v>3615462000000</c:v>
                </c:pt>
                <c:pt idx="42">
                  <c:v>3703644000000</c:v>
                </c:pt>
                <c:pt idx="43">
                  <c:v>3791826000000</c:v>
                </c:pt>
                <c:pt idx="44">
                  <c:v>3880008000000</c:v>
                </c:pt>
                <c:pt idx="45">
                  <c:v>3968190000000</c:v>
                </c:pt>
                <c:pt idx="46">
                  <c:v>4056372000000</c:v>
                </c:pt>
                <c:pt idx="47">
                  <c:v>4144554000000</c:v>
                </c:pt>
                <c:pt idx="48">
                  <c:v>4232736000000</c:v>
                </c:pt>
                <c:pt idx="49">
                  <c:v>4320918000000</c:v>
                </c:pt>
                <c:pt idx="50">
                  <c:v>4409100000000</c:v>
                </c:pt>
                <c:pt idx="51">
                  <c:v>4497282000000</c:v>
                </c:pt>
                <c:pt idx="52">
                  <c:v>4585464000000</c:v>
                </c:pt>
                <c:pt idx="53">
                  <c:v>4673646000000</c:v>
                </c:pt>
                <c:pt idx="54">
                  <c:v>4761828000000</c:v>
                </c:pt>
                <c:pt idx="55">
                  <c:v>4850010000000</c:v>
                </c:pt>
                <c:pt idx="56">
                  <c:v>4938192000000</c:v>
                </c:pt>
                <c:pt idx="57">
                  <c:v>5026374000000</c:v>
                </c:pt>
                <c:pt idx="58">
                  <c:v>5114556000000</c:v>
                </c:pt>
                <c:pt idx="59">
                  <c:v>5202738000000</c:v>
                </c:pt>
                <c:pt idx="60">
                  <c:v>5290920000000</c:v>
                </c:pt>
                <c:pt idx="61">
                  <c:v>5379102000000</c:v>
                </c:pt>
                <c:pt idx="62">
                  <c:v>5467284000000</c:v>
                </c:pt>
                <c:pt idx="63">
                  <c:v>5555466000000</c:v>
                </c:pt>
                <c:pt idx="64">
                  <c:v>5643648000000</c:v>
                </c:pt>
                <c:pt idx="65">
                  <c:v>5731830000000</c:v>
                </c:pt>
                <c:pt idx="66">
                  <c:v>5820012000000</c:v>
                </c:pt>
                <c:pt idx="67">
                  <c:v>5908194000000</c:v>
                </c:pt>
                <c:pt idx="68">
                  <c:v>5996376000000</c:v>
                </c:pt>
                <c:pt idx="69">
                  <c:v>6084558000000</c:v>
                </c:pt>
                <c:pt idx="70">
                  <c:v>6172740000000</c:v>
                </c:pt>
                <c:pt idx="71">
                  <c:v>6260922000000</c:v>
                </c:pt>
                <c:pt idx="72">
                  <c:v>6349104000000</c:v>
                </c:pt>
                <c:pt idx="73">
                  <c:v>6437286000000</c:v>
                </c:pt>
                <c:pt idx="74">
                  <c:v>6525468000000</c:v>
                </c:pt>
                <c:pt idx="75">
                  <c:v>6613650000000</c:v>
                </c:pt>
                <c:pt idx="76">
                  <c:v>6701832000000</c:v>
                </c:pt>
                <c:pt idx="77">
                  <c:v>6790014000000</c:v>
                </c:pt>
                <c:pt idx="78">
                  <c:v>6878196000000</c:v>
                </c:pt>
                <c:pt idx="79">
                  <c:v>6966378000000</c:v>
                </c:pt>
                <c:pt idx="80">
                  <c:v>7054560000000</c:v>
                </c:pt>
                <c:pt idx="81">
                  <c:v>7142742000000</c:v>
                </c:pt>
                <c:pt idx="82">
                  <c:v>7230924000000</c:v>
                </c:pt>
                <c:pt idx="83">
                  <c:v>7319106000000</c:v>
                </c:pt>
                <c:pt idx="84">
                  <c:v>7407288000000</c:v>
                </c:pt>
                <c:pt idx="85">
                  <c:v>7495470000000</c:v>
                </c:pt>
                <c:pt idx="86">
                  <c:v>7583652000000</c:v>
                </c:pt>
                <c:pt idx="87">
                  <c:v>7671834000000</c:v>
                </c:pt>
                <c:pt idx="88">
                  <c:v>7760016000000</c:v>
                </c:pt>
                <c:pt idx="89">
                  <c:v>7848198000000</c:v>
                </c:pt>
                <c:pt idx="90">
                  <c:v>7936380000000</c:v>
                </c:pt>
                <c:pt idx="91">
                  <c:v>8024562000000</c:v>
                </c:pt>
                <c:pt idx="92">
                  <c:v>8112744000000</c:v>
                </c:pt>
                <c:pt idx="93">
                  <c:v>8200926000000</c:v>
                </c:pt>
                <c:pt idx="94">
                  <c:v>8289108000000</c:v>
                </c:pt>
                <c:pt idx="95">
                  <c:v>8377290000000</c:v>
                </c:pt>
                <c:pt idx="96">
                  <c:v>8465472000000</c:v>
                </c:pt>
                <c:pt idx="97">
                  <c:v>8553654000000</c:v>
                </c:pt>
                <c:pt idx="98">
                  <c:v>8641836000000</c:v>
                </c:pt>
                <c:pt idx="99">
                  <c:v>8730018000000</c:v>
                </c:pt>
                <c:pt idx="100">
                  <c:v>8818200000000</c:v>
                </c:pt>
                <c:pt idx="101">
                  <c:v>8906382000000</c:v>
                </c:pt>
                <c:pt idx="102">
                  <c:v>8994564000000</c:v>
                </c:pt>
                <c:pt idx="103">
                  <c:v>9082746000000</c:v>
                </c:pt>
                <c:pt idx="104">
                  <c:v>9170928000000</c:v>
                </c:pt>
                <c:pt idx="105">
                  <c:v>9259110000000</c:v>
                </c:pt>
                <c:pt idx="106">
                  <c:v>9347292000000</c:v>
                </c:pt>
                <c:pt idx="107">
                  <c:v>9435474000000</c:v>
                </c:pt>
                <c:pt idx="108">
                  <c:v>9523656000000</c:v>
                </c:pt>
                <c:pt idx="109">
                  <c:v>9611838000000</c:v>
                </c:pt>
                <c:pt idx="110">
                  <c:v>9700020000000</c:v>
                </c:pt>
                <c:pt idx="111">
                  <c:v>9788202000000</c:v>
                </c:pt>
                <c:pt idx="112">
                  <c:v>9876384000000</c:v>
                </c:pt>
                <c:pt idx="113">
                  <c:v>9964566000000</c:v>
                </c:pt>
                <c:pt idx="114">
                  <c:v>10052748000000</c:v>
                </c:pt>
                <c:pt idx="115">
                  <c:v>10140930000000</c:v>
                </c:pt>
                <c:pt idx="116">
                  <c:v>10229112000000</c:v>
                </c:pt>
                <c:pt idx="117">
                  <c:v>10317294000000</c:v>
                </c:pt>
                <c:pt idx="118">
                  <c:v>10405476000000</c:v>
                </c:pt>
                <c:pt idx="119">
                  <c:v>10493658000000</c:v>
                </c:pt>
                <c:pt idx="120">
                  <c:v>10581840000000</c:v>
                </c:pt>
                <c:pt idx="121">
                  <c:v>10670022000000</c:v>
                </c:pt>
                <c:pt idx="122">
                  <c:v>10758204000000</c:v>
                </c:pt>
                <c:pt idx="123">
                  <c:v>10846386000000</c:v>
                </c:pt>
                <c:pt idx="124">
                  <c:v>10934568000000</c:v>
                </c:pt>
                <c:pt idx="125">
                  <c:v>11022750000000</c:v>
                </c:pt>
                <c:pt idx="126">
                  <c:v>11110932000000</c:v>
                </c:pt>
                <c:pt idx="127">
                  <c:v>11199114000000</c:v>
                </c:pt>
                <c:pt idx="128">
                  <c:v>11287296000000</c:v>
                </c:pt>
                <c:pt idx="129">
                  <c:v>11375478000000</c:v>
                </c:pt>
                <c:pt idx="130">
                  <c:v>11463660000000</c:v>
                </c:pt>
                <c:pt idx="131">
                  <c:v>11551842000000</c:v>
                </c:pt>
                <c:pt idx="132">
                  <c:v>11640024000000</c:v>
                </c:pt>
                <c:pt idx="133">
                  <c:v>11728206000000</c:v>
                </c:pt>
                <c:pt idx="134">
                  <c:v>11816388000000</c:v>
                </c:pt>
                <c:pt idx="135">
                  <c:v>11904570000000</c:v>
                </c:pt>
                <c:pt idx="136">
                  <c:v>11992752000000</c:v>
                </c:pt>
                <c:pt idx="137">
                  <c:v>12080934000000</c:v>
                </c:pt>
                <c:pt idx="138">
                  <c:v>12169116000000</c:v>
                </c:pt>
                <c:pt idx="139">
                  <c:v>12257298000000</c:v>
                </c:pt>
                <c:pt idx="140">
                  <c:v>12345480000000</c:v>
                </c:pt>
                <c:pt idx="141">
                  <c:v>12433662000000</c:v>
                </c:pt>
                <c:pt idx="142">
                  <c:v>12521844000000</c:v>
                </c:pt>
                <c:pt idx="143">
                  <c:v>12610026000000</c:v>
                </c:pt>
                <c:pt idx="144">
                  <c:v>12698208000000</c:v>
                </c:pt>
                <c:pt idx="145">
                  <c:v>12786390000000</c:v>
                </c:pt>
                <c:pt idx="146">
                  <c:v>12874572000000</c:v>
                </c:pt>
                <c:pt idx="147">
                  <c:v>12962754000000</c:v>
                </c:pt>
                <c:pt idx="148">
                  <c:v>13050936000000</c:v>
                </c:pt>
                <c:pt idx="149">
                  <c:v>13139118000000</c:v>
                </c:pt>
                <c:pt idx="150">
                  <c:v>13227300000000</c:v>
                </c:pt>
                <c:pt idx="151">
                  <c:v>13315482000000</c:v>
                </c:pt>
                <c:pt idx="152">
                  <c:v>13403664000000</c:v>
                </c:pt>
                <c:pt idx="153">
                  <c:v>13491846000000</c:v>
                </c:pt>
                <c:pt idx="154">
                  <c:v>13580028000000</c:v>
                </c:pt>
                <c:pt idx="155">
                  <c:v>13668210000000</c:v>
                </c:pt>
                <c:pt idx="156">
                  <c:v>13756392000000</c:v>
                </c:pt>
                <c:pt idx="157">
                  <c:v>13844574000000</c:v>
                </c:pt>
                <c:pt idx="158">
                  <c:v>13932756000000</c:v>
                </c:pt>
                <c:pt idx="159">
                  <c:v>14020938000000</c:v>
                </c:pt>
                <c:pt idx="160">
                  <c:v>14109120000000</c:v>
                </c:pt>
                <c:pt idx="161">
                  <c:v>14197302000000</c:v>
                </c:pt>
                <c:pt idx="162">
                  <c:v>14285484000000</c:v>
                </c:pt>
                <c:pt idx="163">
                  <c:v>14373666000000</c:v>
                </c:pt>
                <c:pt idx="164">
                  <c:v>14461848000000</c:v>
                </c:pt>
                <c:pt idx="165">
                  <c:v>14550030000000</c:v>
                </c:pt>
                <c:pt idx="166">
                  <c:v>14638212000000</c:v>
                </c:pt>
                <c:pt idx="167">
                  <c:v>14726394000000</c:v>
                </c:pt>
                <c:pt idx="168">
                  <c:v>14814576000000</c:v>
                </c:pt>
                <c:pt idx="169">
                  <c:v>14902758000000</c:v>
                </c:pt>
                <c:pt idx="170">
                  <c:v>14990940000000</c:v>
                </c:pt>
                <c:pt idx="171">
                  <c:v>15079122000000</c:v>
                </c:pt>
                <c:pt idx="172">
                  <c:v>15167304000000</c:v>
                </c:pt>
                <c:pt idx="173">
                  <c:v>15255486000000</c:v>
                </c:pt>
                <c:pt idx="174">
                  <c:v>15343668000000</c:v>
                </c:pt>
                <c:pt idx="175">
                  <c:v>15431850000000</c:v>
                </c:pt>
                <c:pt idx="176">
                  <c:v>15520032000000</c:v>
                </c:pt>
                <c:pt idx="177">
                  <c:v>15608214000000</c:v>
                </c:pt>
                <c:pt idx="178">
                  <c:v>15696396000000</c:v>
                </c:pt>
                <c:pt idx="179">
                  <c:v>15784578000000</c:v>
                </c:pt>
                <c:pt idx="180">
                  <c:v>15872760000000</c:v>
                </c:pt>
                <c:pt idx="181">
                  <c:v>15960942000000</c:v>
                </c:pt>
                <c:pt idx="182">
                  <c:v>16049124000000</c:v>
                </c:pt>
                <c:pt idx="183">
                  <c:v>16137306000000</c:v>
                </c:pt>
                <c:pt idx="184">
                  <c:v>16225488000000</c:v>
                </c:pt>
                <c:pt idx="185">
                  <c:v>16313670000000</c:v>
                </c:pt>
                <c:pt idx="186">
                  <c:v>16401852000000</c:v>
                </c:pt>
                <c:pt idx="187">
                  <c:v>16490034000000</c:v>
                </c:pt>
                <c:pt idx="188">
                  <c:v>16578216000000</c:v>
                </c:pt>
                <c:pt idx="189">
                  <c:v>16666398000000</c:v>
                </c:pt>
                <c:pt idx="190">
                  <c:v>16754580000000</c:v>
                </c:pt>
                <c:pt idx="191">
                  <c:v>16842762000000</c:v>
                </c:pt>
                <c:pt idx="192">
                  <c:v>16930944000000</c:v>
                </c:pt>
                <c:pt idx="193">
                  <c:v>17019126000000</c:v>
                </c:pt>
                <c:pt idx="194">
                  <c:v>17107308000000</c:v>
                </c:pt>
                <c:pt idx="195">
                  <c:v>17195490000000</c:v>
                </c:pt>
                <c:pt idx="196">
                  <c:v>17283672000000</c:v>
                </c:pt>
                <c:pt idx="197">
                  <c:v>17371854000000</c:v>
                </c:pt>
                <c:pt idx="198">
                  <c:v>17460036000000</c:v>
                </c:pt>
                <c:pt idx="199">
                  <c:v>17548218000000</c:v>
                </c:pt>
                <c:pt idx="200">
                  <c:v>17636400000000</c:v>
                </c:pt>
                <c:pt idx="201">
                  <c:v>17724582000000</c:v>
                </c:pt>
                <c:pt idx="202">
                  <c:v>17812764000000</c:v>
                </c:pt>
                <c:pt idx="203">
                  <c:v>17900946000000</c:v>
                </c:pt>
                <c:pt idx="204">
                  <c:v>17989128000000</c:v>
                </c:pt>
                <c:pt idx="205">
                  <c:v>18077310000000</c:v>
                </c:pt>
                <c:pt idx="206">
                  <c:v>18165492000000</c:v>
                </c:pt>
                <c:pt idx="207">
                  <c:v>18253674000000</c:v>
                </c:pt>
                <c:pt idx="208">
                  <c:v>18341856000000</c:v>
                </c:pt>
                <c:pt idx="209">
                  <c:v>18430038000000</c:v>
                </c:pt>
                <c:pt idx="210">
                  <c:v>18518220000000</c:v>
                </c:pt>
                <c:pt idx="211">
                  <c:v>18606402000000</c:v>
                </c:pt>
                <c:pt idx="212">
                  <c:v>18694584000000</c:v>
                </c:pt>
                <c:pt idx="213">
                  <c:v>18782766000000</c:v>
                </c:pt>
                <c:pt idx="214">
                  <c:v>18870948000000</c:v>
                </c:pt>
                <c:pt idx="215">
                  <c:v>18959130000000</c:v>
                </c:pt>
                <c:pt idx="216">
                  <c:v>19047312000000</c:v>
                </c:pt>
                <c:pt idx="217">
                  <c:v>19135494000000</c:v>
                </c:pt>
                <c:pt idx="218">
                  <c:v>19223676000000</c:v>
                </c:pt>
                <c:pt idx="219">
                  <c:v>19311858000000</c:v>
                </c:pt>
                <c:pt idx="220">
                  <c:v>19400040000000</c:v>
                </c:pt>
                <c:pt idx="221">
                  <c:v>19488222000000</c:v>
                </c:pt>
                <c:pt idx="222">
                  <c:v>19576404000000</c:v>
                </c:pt>
                <c:pt idx="223">
                  <c:v>19664586000000</c:v>
                </c:pt>
                <c:pt idx="224">
                  <c:v>19752768000000</c:v>
                </c:pt>
                <c:pt idx="225">
                  <c:v>19840950000000</c:v>
                </c:pt>
                <c:pt idx="226">
                  <c:v>19929132000000</c:v>
                </c:pt>
                <c:pt idx="227">
                  <c:v>20017314000000</c:v>
                </c:pt>
                <c:pt idx="228">
                  <c:v>20105496000000</c:v>
                </c:pt>
                <c:pt idx="229">
                  <c:v>20193678000000</c:v>
                </c:pt>
                <c:pt idx="230">
                  <c:v>20281860000000</c:v>
                </c:pt>
                <c:pt idx="231">
                  <c:v>20370042000000</c:v>
                </c:pt>
                <c:pt idx="232">
                  <c:v>20458224000000</c:v>
                </c:pt>
                <c:pt idx="233">
                  <c:v>20546406000000</c:v>
                </c:pt>
                <c:pt idx="234">
                  <c:v>20634588000000</c:v>
                </c:pt>
                <c:pt idx="235">
                  <c:v>20722770000000</c:v>
                </c:pt>
                <c:pt idx="236">
                  <c:v>20810952000000</c:v>
                </c:pt>
                <c:pt idx="237">
                  <c:v>20899134000000</c:v>
                </c:pt>
                <c:pt idx="238">
                  <c:v>20987316000000</c:v>
                </c:pt>
                <c:pt idx="239">
                  <c:v>21075498000000</c:v>
                </c:pt>
                <c:pt idx="240">
                  <c:v>21163680000000</c:v>
                </c:pt>
                <c:pt idx="241">
                  <c:v>21251862000000</c:v>
                </c:pt>
                <c:pt idx="242">
                  <c:v>21340044000000</c:v>
                </c:pt>
                <c:pt idx="243">
                  <c:v>21428226000000</c:v>
                </c:pt>
                <c:pt idx="244">
                  <c:v>21516408000000</c:v>
                </c:pt>
                <c:pt idx="245">
                  <c:v>21604590000000</c:v>
                </c:pt>
                <c:pt idx="246">
                  <c:v>21692772000000</c:v>
                </c:pt>
                <c:pt idx="247">
                  <c:v>21780954000000</c:v>
                </c:pt>
                <c:pt idx="248">
                  <c:v>21869136000000</c:v>
                </c:pt>
                <c:pt idx="249">
                  <c:v>21957318000000</c:v>
                </c:pt>
                <c:pt idx="250">
                  <c:v>22045500000000</c:v>
                </c:pt>
                <c:pt idx="251">
                  <c:v>22133682000000</c:v>
                </c:pt>
                <c:pt idx="252">
                  <c:v>22221864000000</c:v>
                </c:pt>
                <c:pt idx="253">
                  <c:v>22310046000000</c:v>
                </c:pt>
                <c:pt idx="254">
                  <c:v>22398228000000</c:v>
                </c:pt>
                <c:pt idx="255">
                  <c:v>22486410000000</c:v>
                </c:pt>
                <c:pt idx="256">
                  <c:v>22574592000000</c:v>
                </c:pt>
                <c:pt idx="257">
                  <c:v>22662774000000</c:v>
                </c:pt>
                <c:pt idx="258">
                  <c:v>22750956000000</c:v>
                </c:pt>
                <c:pt idx="259">
                  <c:v>22839138000000</c:v>
                </c:pt>
                <c:pt idx="260">
                  <c:v>22927320000000</c:v>
                </c:pt>
                <c:pt idx="261">
                  <c:v>23015502000000</c:v>
                </c:pt>
                <c:pt idx="262">
                  <c:v>23103684000000</c:v>
                </c:pt>
                <c:pt idx="263">
                  <c:v>23191866000000</c:v>
                </c:pt>
                <c:pt idx="264">
                  <c:v>23280048000000</c:v>
                </c:pt>
                <c:pt idx="265">
                  <c:v>23368230000000</c:v>
                </c:pt>
                <c:pt idx="266">
                  <c:v>23456412000000</c:v>
                </c:pt>
                <c:pt idx="267">
                  <c:v>23544594000000</c:v>
                </c:pt>
                <c:pt idx="268">
                  <c:v>23632776000000</c:v>
                </c:pt>
                <c:pt idx="269">
                  <c:v>23720958000000</c:v>
                </c:pt>
                <c:pt idx="270">
                  <c:v>23809140000000</c:v>
                </c:pt>
                <c:pt idx="271">
                  <c:v>23897322000000</c:v>
                </c:pt>
                <c:pt idx="272">
                  <c:v>23985504000000</c:v>
                </c:pt>
                <c:pt idx="273">
                  <c:v>24073686000000</c:v>
                </c:pt>
                <c:pt idx="274">
                  <c:v>24161868000000</c:v>
                </c:pt>
                <c:pt idx="275">
                  <c:v>24250050000000</c:v>
                </c:pt>
                <c:pt idx="276">
                  <c:v>24338232000000</c:v>
                </c:pt>
                <c:pt idx="277">
                  <c:v>24426414000000</c:v>
                </c:pt>
                <c:pt idx="278">
                  <c:v>24514596000000</c:v>
                </c:pt>
                <c:pt idx="279">
                  <c:v>24602778000000</c:v>
                </c:pt>
                <c:pt idx="280">
                  <c:v>24690960000000</c:v>
                </c:pt>
                <c:pt idx="281">
                  <c:v>24779142000000</c:v>
                </c:pt>
                <c:pt idx="282">
                  <c:v>24867324000000</c:v>
                </c:pt>
                <c:pt idx="283">
                  <c:v>24955506000000</c:v>
                </c:pt>
                <c:pt idx="284">
                  <c:v>25043688000000</c:v>
                </c:pt>
                <c:pt idx="285">
                  <c:v>25131870000000</c:v>
                </c:pt>
                <c:pt idx="286">
                  <c:v>25220052000000</c:v>
                </c:pt>
                <c:pt idx="287">
                  <c:v>25308234000000</c:v>
                </c:pt>
                <c:pt idx="288">
                  <c:v>25396416000000</c:v>
                </c:pt>
                <c:pt idx="289">
                  <c:v>25484598000000</c:v>
                </c:pt>
                <c:pt idx="290">
                  <c:v>25572780000000</c:v>
                </c:pt>
                <c:pt idx="291">
                  <c:v>25660962000000</c:v>
                </c:pt>
                <c:pt idx="292">
                  <c:v>25749144000000</c:v>
                </c:pt>
                <c:pt idx="293">
                  <c:v>25837326000000</c:v>
                </c:pt>
                <c:pt idx="294">
                  <c:v>25925508000000</c:v>
                </c:pt>
                <c:pt idx="295">
                  <c:v>26013690000000</c:v>
                </c:pt>
                <c:pt idx="296">
                  <c:v>26101872000000</c:v>
                </c:pt>
                <c:pt idx="297">
                  <c:v>26190054000000</c:v>
                </c:pt>
                <c:pt idx="298">
                  <c:v>26278236000000</c:v>
                </c:pt>
                <c:pt idx="299">
                  <c:v>26366418000000</c:v>
                </c:pt>
                <c:pt idx="300">
                  <c:v>26454600000000</c:v>
                </c:pt>
              </c:numCache>
            </c:numRef>
          </c:xVal>
          <c:yVal>
            <c:numRef>
              <c:f>Main!$B$31:$B$331</c:f>
              <c:numCache>
                <c:ptCount val="301"/>
                <c:pt idx="0">
                  <c:v>0</c:v>
                </c:pt>
                <c:pt idx="1">
                  <c:v>2.9785144569044523E-23</c:v>
                </c:pt>
                <c:pt idx="2">
                  <c:v>1.183006511147782E-22</c:v>
                </c:pt>
                <c:pt idx="3">
                  <c:v>2.642955734471403E-22</c:v>
                </c:pt>
                <c:pt idx="4">
                  <c:v>4.665308898649052E-22</c:v>
                </c:pt>
                <c:pt idx="5">
                  <c:v>7.237795001926428E-22</c:v>
                </c:pt>
                <c:pt idx="6">
                  <c:v>1.0348262216335571E-21</c:v>
                </c:pt>
                <c:pt idx="7">
                  <c:v>1.3984677834393143E-21</c:v>
                </c:pt>
                <c:pt idx="8">
                  <c:v>1.813512820398264E-21</c:v>
                </c:pt>
                <c:pt idx="9">
                  <c:v>2.2787818651437573E-21</c:v>
                </c:pt>
                <c:pt idx="10">
                  <c:v>2.7931073392846648E-21</c:v>
                </c:pt>
                <c:pt idx="11">
                  <c:v>3.3553335433603424E-21</c:v>
                </c:pt>
                <c:pt idx="12">
                  <c:v>3.964316645622811E-21</c:v>
                </c:pt>
                <c:pt idx="13">
                  <c:v>4.6189246696489865E-21</c:v>
                </c:pt>
                <c:pt idx="14">
                  <c:v>5.3180374807863996E-21</c:v>
                </c:pt>
                <c:pt idx="15">
                  <c:v>6.060546771435794E-21</c:v>
                </c:pt>
                <c:pt idx="16">
                  <c:v>6.845356045174662E-21</c:v>
                </c:pt>
                <c:pt idx="17">
                  <c:v>7.67138059972575E-21</c:v>
                </c:pt>
                <c:pt idx="18">
                  <c:v>8.537547508775171E-21</c:v>
                </c:pt>
                <c:pt idx="19">
                  <c:v>9.442795602644753E-21</c:v>
                </c:pt>
                <c:pt idx="20">
                  <c:v>1.0386075447823801E-20</c:v>
                </c:pt>
                <c:pt idx="21">
                  <c:v>1.1366349325365667E-20</c:v>
                </c:pt>
                <c:pt idx="22">
                  <c:v>1.2382591208154694E-20</c:v>
                </c:pt>
                <c:pt idx="23">
                  <c:v>1.343378673704962E-20</c:v>
                </c:pt>
                <c:pt idx="24">
                  <c:v>1.4518933195909524E-20</c:v>
                </c:pt>
                <c:pt idx="25">
                  <c:v>1.5637039485508982E-20</c:v>
                </c:pt>
                <c:pt idx="26">
                  <c:v>1.6787126096349247E-20</c:v>
                </c:pt>
                <c:pt idx="27">
                  <c:v>1.7968225080372337E-20</c:v>
                </c:pt>
                <c:pt idx="28">
                  <c:v>1.917938002158572E-20</c:v>
                </c:pt>
                <c:pt idx="29">
                  <c:v>2.0419646005604876E-20</c:v>
                </c:pt>
                <c:pt idx="30">
                  <c:v>2.168808958812191E-20</c:v>
                </c:pt>
                <c:pt idx="31">
                  <c:v>2.298378876230828E-20</c:v>
                </c:pt>
                <c:pt idx="32">
                  <c:v>2.4305832925159996E-20</c:v>
                </c:pt>
                <c:pt idx="33">
                  <c:v>2.5653322842794135E-20</c:v>
                </c:pt>
                <c:pt idx="34">
                  <c:v>2.7025370614705467E-20</c:v>
                </c:pt>
                <c:pt idx="35">
                  <c:v>2.8421099636992466E-20</c:v>
                </c:pt>
                <c:pt idx="36">
                  <c:v>2.983964456456206E-20</c:v>
                </c:pt>
                <c:pt idx="37">
                  <c:v>3.128015127232303E-20</c:v>
                </c:pt>
                <c:pt idx="38">
                  <c:v>3.2741776815377515E-20</c:v>
                </c:pt>
                <c:pt idx="39">
                  <c:v>3.422368938822132E-20</c:v>
                </c:pt>
                <c:pt idx="40">
                  <c:v>3.572506828296298E-20</c:v>
                </c:pt>
                <c:pt idx="41">
                  <c:v>3.724510384657243E-20</c:v>
                </c:pt>
                <c:pt idx="42">
                  <c:v>3.8782997437169994E-20</c:v>
                </c:pt>
                <c:pt idx="43">
                  <c:v>4.033796137936674E-20</c:v>
                </c:pt>
                <c:pt idx="44">
                  <c:v>4.1909218918667554E-20</c:v>
                </c:pt>
                <c:pt idx="45">
                  <c:v>4.349600417494822E-20</c:v>
                </c:pt>
                <c:pt idx="46">
                  <c:v>4.509756209501829E-20</c:v>
                </c:pt>
                <c:pt idx="47">
                  <c:v>4.6713148404281663E-20</c:v>
                </c:pt>
                <c:pt idx="48">
                  <c:v>4.834202955750665E-20</c:v>
                </c:pt>
                <c:pt idx="49">
                  <c:v>4.9983482688718113E-20</c:v>
                </c:pt>
                <c:pt idx="50">
                  <c:v>5.163679556022387E-20</c:v>
                </c:pt>
                <c:pt idx="51">
                  <c:v>5.3301266510787876E-20</c:v>
                </c:pt>
                <c:pt idx="52">
                  <c:v>5.497620440296345E-20</c:v>
                </c:pt>
                <c:pt idx="53">
                  <c:v>5.666092856959861E-20</c:v>
                </c:pt>
                <c:pt idx="54">
                  <c:v>5.835476875952756E-20</c:v>
                </c:pt>
                <c:pt idx="55">
                  <c:v>6.005706508246089E-20</c:v>
                </c:pt>
                <c:pt idx="56">
                  <c:v>6.176716795308824E-20</c:v>
                </c:pt>
                <c:pt idx="57">
                  <c:v>6.348443803440676E-20</c:v>
                </c:pt>
                <c:pt idx="58">
                  <c:v>6.520824618028925E-20</c:v>
                </c:pt>
                <c:pt idx="59">
                  <c:v>6.693797337730571E-20</c:v>
                </c:pt>
                <c:pt idx="60">
                  <c:v>6.867301068581212E-20</c:v>
                </c:pt>
                <c:pt idx="61">
                  <c:v>7.041275918032079E-20</c:v>
                </c:pt>
                <c:pt idx="62">
                  <c:v>7.215662988916619E-20</c:v>
                </c:pt>
                <c:pt idx="63">
                  <c:v>7.390404373348081E-20</c:v>
                </c:pt>
                <c:pt idx="64">
                  <c:v>7.565443146549521E-20</c:v>
                </c:pt>
                <c:pt idx="65">
                  <c:v>7.740723360617686E-20</c:v>
                </c:pt>
                <c:pt idx="66">
                  <c:v>7.916190038222273E-20</c:v>
                </c:pt>
                <c:pt idx="67">
                  <c:v>8.091789166241944E-20</c:v>
                </c:pt>
                <c:pt idx="68">
                  <c:v>8.267467689338695E-20</c:v>
                </c:pt>
                <c:pt idx="69">
                  <c:v>8.443173503471921E-20</c:v>
                </c:pt>
                <c:pt idx="70">
                  <c:v>8.618855449353828E-20</c:v>
                </c:pt>
                <c:pt idx="71">
                  <c:v>8.794463305847549E-20</c:v>
                </c:pt>
                <c:pt idx="72">
                  <c:v>8.969947783309586E-20</c:v>
                </c:pt>
                <c:pt idx="73">
                  <c:v>9.145260516877968E-20</c:v>
                </c:pt>
                <c:pt idx="74">
                  <c:v>9.320354059707775E-20</c:v>
                </c:pt>
                <c:pt idx="75">
                  <c:v>9.495181876155438E-20</c:v>
                </c:pt>
                <c:pt idx="76">
                  <c:v>9.6696983349134E-20</c:v>
                </c:pt>
                <c:pt idx="77">
                  <c:v>9.843858702096651E-20</c:v>
                </c:pt>
                <c:pt idx="78">
                  <c:v>1.0017619134282659E-19</c:v>
                </c:pt>
                <c:pt idx="79">
                  <c:v>1.0190936671506244E-19</c:v>
                </c:pt>
                <c:pt idx="80">
                  <c:v>1.0363769230210904E-19</c:v>
                </c:pt>
                <c:pt idx="81">
                  <c:v>1.0536075596158195E-19</c:v>
                </c:pt>
                <c:pt idx="82">
                  <c:v>1.0707815417296592E-19</c:v>
                </c:pt>
                <c:pt idx="83">
                  <c:v>1.0878949196591491E-19</c:v>
                </c:pt>
                <c:pt idx="84">
                  <c:v>1.1049438284817775E-19</c:v>
                </c:pt>
                <c:pt idx="85">
                  <c:v>1.1219244873316588E-19</c:v>
                </c:pt>
                <c:pt idx="86">
                  <c:v>1.1388331986717747E-19</c:v>
                </c:pt>
                <c:pt idx="87">
                  <c:v>1.1556663475629407E-19</c:v>
                </c:pt>
                <c:pt idx="88">
                  <c:v>1.1724204009296452E-19</c:v>
                </c:pt>
                <c:pt idx="89">
                  <c:v>1.18909190682292E-19</c:v>
                </c:pt>
                <c:pt idx="90">
                  <c:v>1.205677493680386E-19</c:v>
                </c:pt>
                <c:pt idx="91">
                  <c:v>1.2221738695836339E-19</c:v>
                </c:pt>
                <c:pt idx="92">
                  <c:v>1.2385778215130888E-19</c:v>
                </c:pt>
                <c:pt idx="93">
                  <c:v>1.2548862146005077E-19</c:v>
                </c:pt>
                <c:pt idx="94">
                  <c:v>1.2710959913792616E-19</c:v>
                </c:pt>
                <c:pt idx="95">
                  <c:v>1.287204171032556E-19</c:v>
                </c:pt>
                <c:pt idx="96">
                  <c:v>1.3032078486397302E-19</c:v>
                </c:pt>
                <c:pt idx="97">
                  <c:v>1.3191041944207956E-19</c:v>
                </c:pt>
                <c:pt idx="98">
                  <c:v>1.334890452979349E-19</c:v>
                </c:pt>
                <c:pt idx="99">
                  <c:v>1.3505639425440175E-19</c:v>
                </c:pt>
                <c:pt idx="100">
                  <c:v>1.3661220542085758E-19</c:v>
                </c:pt>
                <c:pt idx="101">
                  <c:v>1.3815622511708827E-19</c:v>
                </c:pt>
                <c:pt idx="102">
                  <c:v>1.3968820679707847E-19</c:v>
                </c:pt>
                <c:pt idx="103">
                  <c:v>1.4120791097271226E-19</c:v>
                </c:pt>
                <c:pt idx="104">
                  <c:v>1.4271510513739942E-19</c:v>
                </c:pt>
                <c:pt idx="105">
                  <c:v>1.4420956368964014E-19</c:v>
                </c:pt>
                <c:pt idx="106">
                  <c:v>1.456910678565439E-19</c:v>
                </c:pt>
                <c:pt idx="107">
                  <c:v>1.4715940561731502E-19</c:v>
                </c:pt>
                <c:pt idx="108">
                  <c:v>1.4861437162671941E-19</c:v>
                </c:pt>
                <c:pt idx="109">
                  <c:v>1.500557671385458E-19</c:v>
                </c:pt>
                <c:pt idx="110">
                  <c:v>1.5148339992907603E-19</c:v>
                </c:pt>
                <c:pt idx="111">
                  <c:v>1.528970842205766E-19</c:v>
                </c:pt>
                <c:pt idx="112">
                  <c:v>1.5429664060482576E-19</c:v>
                </c:pt>
                <c:pt idx="113">
                  <c:v>1.5568189596668895E-19</c:v>
                </c:pt>
                <c:pt idx="114">
                  <c:v>1.5705268340775574E-19</c:v>
                </c:pt>
                <c:pt idx="115">
                  <c:v>1.5840884217005136E-19</c:v>
                </c:pt>
                <c:pt idx="116">
                  <c:v>1.5975021755983545E-19</c:v>
                </c:pt>
                <c:pt idx="117">
                  <c:v>1.6107666087150101E-19</c:v>
                </c:pt>
                <c:pt idx="118">
                  <c:v>1.6238802931158562E-19</c:v>
                </c:pt>
                <c:pt idx="119">
                  <c:v>1.6368418592290764E-19</c:v>
                </c:pt>
                <c:pt idx="120">
                  <c:v>1.649649995088398E-19</c:v>
                </c:pt>
                <c:pt idx="121">
                  <c:v>1.6623034455773155E-19</c:v>
                </c:pt>
                <c:pt idx="122">
                  <c:v>1.674801011674931E-19</c:v>
                </c:pt>
                <c:pt idx="123">
                  <c:v>1.6871415497035197E-19</c:v>
                </c:pt>
                <c:pt idx="124">
                  <c:v>1.6993239705779438E-19</c:v>
                </c:pt>
                <c:pt idx="125">
                  <c:v>1.7113472390570245E-19</c:v>
                </c:pt>
                <c:pt idx="126">
                  <c:v>1.723210372996987E-19</c:v>
                </c:pt>
                <c:pt idx="127">
                  <c:v>1.7349124426070907E-19</c:v>
                </c:pt>
                <c:pt idx="128">
                  <c:v>1.7464525697075526E-19</c:v>
                </c:pt>
                <c:pt idx="129">
                  <c:v>1.7578299269898705E-19</c:v>
                </c:pt>
                <c:pt idx="130">
                  <c:v>1.769043737279658E-19</c:v>
                </c:pt>
                <c:pt idx="131">
                  <c:v>1.7800932728020856E-19</c:v>
                </c:pt>
                <c:pt idx="132">
                  <c:v>1.7909778544500417E-19</c:v>
                </c:pt>
                <c:pt idx="133">
                  <c:v>1.8016968510551073E-19</c:v>
                </c:pt>
                <c:pt idx="134">
                  <c:v>1.8122496786614456E-19</c:v>
                </c:pt>
                <c:pt idx="135">
                  <c:v>1.8226357998027049E-19</c:v>
                </c:pt>
                <c:pt idx="136">
                  <c:v>1.8328547227820253E-19</c:v>
                </c:pt>
                <c:pt idx="137">
                  <c:v>1.8429060009552545E-19</c:v>
                </c:pt>
                <c:pt idx="138">
                  <c:v>1.8527892320174504E-19</c:v>
                </c:pt>
                <c:pt idx="139">
                  <c:v>1.8625040572927714E-19</c:v>
                </c:pt>
                <c:pt idx="140">
                  <c:v>1.872050161027837E-19</c:v>
                </c:pt>
                <c:pt idx="141">
                  <c:v>1.8814272696886473E-19</c:v>
                </c:pt>
                <c:pt idx="142">
                  <c:v>1.8906351512611492E-19</c:v>
                </c:pt>
                <c:pt idx="143">
                  <c:v>1.899673614555526E-19</c:v>
                </c:pt>
                <c:pt idx="144">
                  <c:v>1.9085425085142902E-19</c:v>
                </c:pt>
                <c:pt idx="145">
                  <c:v>1.9172417215242713E-19</c:v>
                </c:pt>
                <c:pt idx="146">
                  <c:v>1.9257711807325606E-19</c:v>
                </c:pt>
                <c:pt idx="147">
                  <c:v>1.9341308513664996E-19</c:v>
                </c:pt>
                <c:pt idx="148">
                  <c:v>1.9423207360577756E-19</c:v>
                </c:pt>
                <c:pt idx="149">
                  <c:v>1.950340874170707E-19</c:v>
                </c:pt>
                <c:pt idx="150">
                  <c:v>1.9581913411347804E-19</c:v>
                </c:pt>
                <c:pt idx="151">
                  <c:v>1.965872247781507E-19</c:v>
                </c:pt>
                <c:pt idx="152">
                  <c:v>1.973383739685673E-19</c:v>
                </c:pt>
                <c:pt idx="153">
                  <c:v>1.9807259965110388E-19</c:v>
                </c:pt>
                <c:pt idx="154">
                  <c:v>1.9878992313605527E-19</c:v>
                </c:pt>
                <c:pt idx="155">
                  <c:v>1.994903690131139E-19</c:v>
                </c:pt>
                <c:pt idx="156">
                  <c:v>2.001739650873126E-19</c:v>
                </c:pt>
                <c:pt idx="157">
                  <c:v>2.0084074231543597E-19</c:v>
                </c:pt>
                <c:pt idx="158">
                  <c:v>2.0149073474290594E-19</c:v>
                </c:pt>
                <c:pt idx="159">
                  <c:v>2.0212397944114846E-19</c:v>
                </c:pt>
                <c:pt idx="160">
                  <c:v>2.027405164454443E-19</c:v>
                </c:pt>
                <c:pt idx="161">
                  <c:v>2.0334038869327E-19</c:v>
                </c:pt>
                <c:pt idx="162">
                  <c:v>2.0392364196313347E-19</c:v>
                </c:pt>
                <c:pt idx="163">
                  <c:v>2.0449032481390985E-19</c:v>
                </c:pt>
                <c:pt idx="164">
                  <c:v>2.0504048852467981E-19</c:v>
                </c:pt>
                <c:pt idx="165">
                  <c:v>2.05574187035077E-19</c:v>
                </c:pt>
                <c:pt idx="166">
                  <c:v>2.0609147688614693E-19</c:v>
                </c:pt>
                <c:pt idx="167">
                  <c:v>2.0659241716172217E-19</c:v>
                </c:pt>
                <c:pt idx="168">
                  <c:v>2.0707706943031713E-19</c:v>
                </c:pt>
                <c:pt idx="169">
                  <c:v>2.075454976875461E-19</c:v>
                </c:pt>
                <c:pt idx="170">
                  <c:v>2.0799776829906788E-19</c:v>
                </c:pt>
                <c:pt idx="171">
                  <c:v>2.0843394994406017E-19</c:v>
                </c:pt>
                <c:pt idx="172">
                  <c:v>2.088541135592266E-19</c:v>
                </c:pt>
                <c:pt idx="173">
                  <c:v>2.0925833228334024E-19</c:v>
                </c:pt>
                <c:pt idx="174">
                  <c:v>2.096466814023244E-19</c:v>
                </c:pt>
                <c:pt idx="175">
                  <c:v>2.1001923829487494E-19</c:v>
                </c:pt>
                <c:pt idx="176">
                  <c:v>2.1037608237862595E-19</c:v>
                </c:pt>
                <c:pt idx="177">
                  <c:v>2.107172950568607E-19</c:v>
                </c:pt>
                <c:pt idx="178">
                  <c:v>2.1104295966576992E-19</c:v>
                </c:pt>
                <c:pt idx="179">
                  <c:v>2.1135316142226002E-19</c:v>
                </c:pt>
                <c:pt idx="180">
                  <c:v>2.1164798737231205E-19</c:v>
                </c:pt>
                <c:pt idx="181">
                  <c:v>2.119275263398933E-19</c:v>
                </c:pt>
                <c:pt idx="182">
                  <c:v>2.1219186887642342E-19</c:v>
                </c:pt>
                <c:pt idx="183">
                  <c:v>2.1244110721079577E-19</c:v>
                </c:pt>
                <c:pt idx="184">
                  <c:v>2.12675335199955E-19</c:v>
                </c:pt>
                <c:pt idx="185">
                  <c:v>2.1289464828003276E-19</c:v>
                </c:pt>
                <c:pt idx="186">
                  <c:v>2.130991434180411E-19</c:v>
                </c:pt>
                <c:pt idx="187">
                  <c:v>2.1328891906412515E-19</c:v>
                </c:pt>
                <c:pt idx="188">
                  <c:v>2.134640751043756E-19</c:v>
                </c:pt>
                <c:pt idx="189">
                  <c:v>2.136247128142006E-19</c:v>
                </c:pt>
                <c:pt idx="190">
                  <c:v>2.1377093481225834E-19</c:v>
                </c:pt>
                <c:pt idx="191">
                  <c:v>2.1390284501494974E-19</c:v>
                </c:pt>
                <c:pt idx="192">
                  <c:v>2.1402054859147154E-19</c:v>
                </c:pt>
                <c:pt idx="193">
                  <c:v>2.1412415191942958E-19</c:v>
                </c:pt>
                <c:pt idx="194">
                  <c:v>2.1421376254101195E-19</c:v>
                </c:pt>
                <c:pt idx="195">
                  <c:v>2.1428948911972178E-19</c:v>
                </c:pt>
                <c:pt idx="196">
                  <c:v>2.1435144139766903E-19</c:v>
                </c:pt>
                <c:pt idx="197">
                  <c:v>2.1439973015342052E-19</c:v>
                </c:pt>
                <c:pt idx="198">
                  <c:v>2.1443446716040766E-19</c:v>
                </c:pt>
                <c:pt idx="199">
                  <c:v>2.1445576514589083E-19</c:v>
                </c:pt>
                <c:pt idx="200">
                  <c:v>2.144637377504797E-19</c:v>
                </c:pt>
                <c:pt idx="201">
                  <c:v>2.1445849948820767E-19</c:v>
                </c:pt>
                <c:pt idx="202">
                  <c:v>2.144401657071599E-19</c:v>
                </c:pt>
                <c:pt idx="203">
                  <c:v>2.1440885255065408E-19</c:v>
                </c:pt>
                <c:pt idx="204">
                  <c:v>2.1436467691896982E-19</c:v>
                </c:pt>
                <c:pt idx="205">
                  <c:v>2.1430775643162958E-19</c:v>
                </c:pt>
                <c:pt idx="206">
                  <c:v>2.1423820939022464E-19</c:v>
                </c:pt>
                <c:pt idx="207">
                  <c:v>2.141561547417884E-19</c:v>
                </c:pt>
                <c:pt idx="208">
                  <c:v>2.1406171204271214E-19</c:v>
                </c:pt>
                <c:pt idx="209">
                  <c:v>2.1395500142320314E-19</c:v>
                </c:pt>
                <c:pt idx="210">
                  <c:v>2.1383614355228282E-19</c:v>
                </c:pt>
                <c:pt idx="211">
                  <c:v>2.1370525960332104E-19</c:v>
                </c:pt>
                <c:pt idx="212">
                  <c:v>2.135624712201076E-19</c:v>
                </c:pt>
                <c:pt idx="213">
                  <c:v>2.1340790048345526E-19</c:v>
                </c:pt>
                <c:pt idx="214">
                  <c:v>2.132416698783338E-19</c:v>
                </c:pt>
                <c:pt idx="215">
                  <c:v>2.1306390226153223E-19</c:v>
                </c:pt>
                <c:pt idx="216">
                  <c:v>2.1287472082984603E-19</c:v>
                </c:pt>
                <c:pt idx="217">
                  <c:v>2.126742490887879E-19</c:v>
                </c:pt>
                <c:pt idx="218">
                  <c:v>2.1246261082181778E-19</c:v>
                </c:pt>
                <c:pt idx="219">
                  <c:v>2.122399300600906E-19</c:v>
                </c:pt>
                <c:pt idx="220">
                  <c:v>2.1200633105271805E-19</c:v>
                </c:pt>
                <c:pt idx="221">
                  <c:v>2.1176193823754183E-19</c:v>
                </c:pt>
                <c:pt idx="222">
                  <c:v>2.1150687621241544E-19</c:v>
                </c:pt>
                <c:pt idx="223">
                  <c:v>2.1124126970699052E-19</c:v>
                </c:pt>
                <c:pt idx="224">
                  <c:v>2.1096524355500608E-19</c:v>
                </c:pt>
                <c:pt idx="225">
                  <c:v>2.1067892266707576E-19</c:v>
                </c:pt>
                <c:pt idx="226">
                  <c:v>2.1038243200397117E-19</c:v>
                </c:pt>
                <c:pt idx="227">
                  <c:v>2.1007589655039695E-19</c:v>
                </c:pt>
                <c:pt idx="228">
                  <c:v>2.097594412892548E-19</c:v>
                </c:pt>
                <c:pt idx="229">
                  <c:v>2.0943319117639264E-19</c:v>
                </c:pt>
                <c:pt idx="230">
                  <c:v>2.090972711158356E-19</c:v>
                </c:pt>
                <c:pt idx="231">
                  <c:v>2.0875180593549506E-19</c:v>
                </c:pt>
                <c:pt idx="232">
                  <c:v>2.083969203633523E-19</c:v>
                </c:pt>
                <c:pt idx="233">
                  <c:v>2.0803273900411283E-19</c:v>
                </c:pt>
                <c:pt idx="234">
                  <c:v>2.0765938631632802E-19</c:v>
                </c:pt>
                <c:pt idx="235">
                  <c:v>2.072769865899801E-19</c:v>
                </c:pt>
                <c:pt idx="236">
                  <c:v>2.0688566392452642E-19</c:v>
                </c:pt>
                <c:pt idx="237">
                  <c:v>2.064855422073998E-19</c:v>
                </c:pt>
                <c:pt idx="238">
                  <c:v>2.0607674509296038E-19</c:v>
                </c:pt>
                <c:pt idx="239">
                  <c:v>2.0565939598189557E-19</c:v>
                </c:pt>
                <c:pt idx="240">
                  <c:v>2.0523361800106355E-19</c:v>
                </c:pt>
                <c:pt idx="241">
                  <c:v>2.0479953398377744E-19</c:v>
                </c:pt>
                <c:pt idx="242">
                  <c:v>2.0435726645052436E-19</c:v>
                </c:pt>
                <c:pt idx="243">
                  <c:v>2.0390693759011728E-19</c:v>
                </c:pt>
                <c:pt idx="244">
                  <c:v>2.03448669241274E-19</c:v>
                </c:pt>
                <c:pt idx="245">
                  <c:v>2.0298258287462003E-19</c:v>
                </c:pt>
                <c:pt idx="246">
                  <c:v>2.0250879957511107E-19</c:v>
                </c:pt>
                <c:pt idx="247">
                  <c:v>2.020274400248706E-19</c:v>
                </c:pt>
                <c:pt idx="248">
                  <c:v>2.0153862448643876E-19</c:v>
                </c:pt>
                <c:pt idx="249">
                  <c:v>2.0104247278642837E-19</c:v>
                </c:pt>
                <c:pt idx="250">
                  <c:v>2.0053910429958337E-19</c:v>
                </c:pt>
                <c:pt idx="251">
                  <c:v>2.0002863793323612E-19</c:v>
                </c:pt>
                <c:pt idx="252">
                  <c:v>1.9951119211215866E-19</c:v>
                </c:pt>
                <c:pt idx="253">
                  <c:v>1.9898688476380421E-19</c:v>
                </c:pt>
                <c:pt idx="254">
                  <c:v>1.9845583330393418E-19</c:v>
                </c:pt>
                <c:pt idx="255">
                  <c:v>1.9791815462262677E-19</c:v>
                </c:pt>
                <c:pt idx="256">
                  <c:v>1.9737396507066275E-19</c:v>
                </c:pt>
                <c:pt idx="257">
                  <c:v>1.968233804462837E-19</c:v>
                </c:pt>
                <c:pt idx="258">
                  <c:v>1.9626651598231915E-19</c:v>
                </c:pt>
                <c:pt idx="259">
                  <c:v>1.957034863336779E-19</c:v>
                </c:pt>
                <c:pt idx="260">
                  <c:v>1.9513440556519876E-19</c:v>
                </c:pt>
                <c:pt idx="261">
                  <c:v>1.945593871398572E-19</c:v>
                </c:pt>
                <c:pt idx="262">
                  <c:v>1.939785439073231E-19</c:v>
                </c:pt>
                <c:pt idx="263">
                  <c:v>1.9339198809286556E-19</c:v>
                </c:pt>
                <c:pt idx="264">
                  <c:v>1.9279983128659962E-19</c:v>
                </c:pt>
                <c:pt idx="265">
                  <c:v>1.9220218443307206E-19</c:v>
                </c:pt>
                <c:pt idx="266">
                  <c:v>1.9159915782118035E-19</c:v>
                </c:pt>
                <c:pt idx="267">
                  <c:v>1.909908610744214E-19</c:v>
                </c:pt>
                <c:pt idx="268">
                  <c:v>1.9037740314146577E-19</c:v>
                </c:pt>
                <c:pt idx="269">
                  <c:v>1.8975889228705259E-19</c:v>
                </c:pt>
                <c:pt idx="270">
                  <c:v>1.8913543608320074E-19</c:v>
                </c:pt>
                <c:pt idx="271">
                  <c:v>1.8850714140073331E-19</c:v>
                </c:pt>
                <c:pt idx="272">
                  <c:v>1.878741144011093E-19</c:v>
                </c:pt>
                <c:pt idx="273">
                  <c:v>1.8723646052855914E-19</c:v>
                </c:pt>
                <c:pt idx="274">
                  <c:v>1.8659428450252013E-19</c:v>
                </c:pt>
                <c:pt idx="275">
                  <c:v>1.859476903103669E-19</c:v>
                </c:pt>
                <c:pt idx="276">
                  <c:v>1.8529678120043275E-19</c:v>
                </c:pt>
                <c:pt idx="277">
                  <c:v>1.8464165967531804E-19</c:v>
                </c:pt>
                <c:pt idx="278">
                  <c:v>1.8398242748548103E-19</c:v>
                </c:pt>
                <c:pt idx="279">
                  <c:v>1.8331918562310697E-19</c:v>
                </c:pt>
                <c:pt idx="280">
                  <c:v>1.8265203431625182E-19</c:v>
                </c:pt>
                <c:pt idx="281">
                  <c:v>1.8198107302325548E-19</c:v>
                </c:pt>
                <c:pt idx="282">
                  <c:v>1.813064004274215E-19</c:v>
                </c:pt>
                <c:pt idx="283">
                  <c:v>1.80628114431958E-19</c:v>
                </c:pt>
                <c:pt idx="284">
                  <c:v>1.7994631215517693E-19</c:v>
                </c:pt>
                <c:pt idx="285">
                  <c:v>1.7926108992594626E-19</c:v>
                </c:pt>
                <c:pt idx="286">
                  <c:v>1.7857254327939212E-19</c:v>
                </c:pt>
                <c:pt idx="287">
                  <c:v>1.7788076695284654E-19</c:v>
                </c:pt>
                <c:pt idx="288">
                  <c:v>1.7718585488203636E-19</c:v>
                </c:pt>
                <c:pt idx="289">
                  <c:v>1.7648790019750988E-19</c:v>
                </c:pt>
                <c:pt idx="290">
                  <c:v>1.7578699522129709E-19</c:v>
                </c:pt>
                <c:pt idx="291">
                  <c:v>1.7508323146379912E-19</c:v>
                </c:pt>
                <c:pt idx="292">
                  <c:v>1.74376699620904E-19</c:v>
                </c:pt>
                <c:pt idx="293">
                  <c:v>1.7366748957132353E-19</c:v>
                </c:pt>
                <c:pt idx="294">
                  <c:v>1.7295569037414853E-19</c:v>
                </c:pt>
                <c:pt idx="295">
                  <c:v>1.722413902666179E-19</c:v>
                </c:pt>
                <c:pt idx="296">
                  <c:v>1.7152467666209826E-19</c:v>
                </c:pt>
                <c:pt idx="297">
                  <c:v>1.7080563614826957E-19</c:v>
                </c:pt>
                <c:pt idx="298">
                  <c:v>1.7008435448551398E-19</c:v>
                </c:pt>
                <c:pt idx="299">
                  <c:v>1.693609166055036E-19</c:v>
                </c:pt>
                <c:pt idx="300">
                  <c:v>1.6863540660998278E-19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Main!$C$30</c:f>
              <c:strCache>
                <c:ptCount val="1"/>
                <c:pt idx="0">
                  <c:v>classical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Main!$A$31:$A$331</c:f>
              <c:numCache>
                <c:ptCount val="301"/>
                <c:pt idx="0">
                  <c:v>0</c:v>
                </c:pt>
                <c:pt idx="1">
                  <c:v>88182000000</c:v>
                </c:pt>
                <c:pt idx="2">
                  <c:v>176364000000</c:v>
                </c:pt>
                <c:pt idx="3">
                  <c:v>264546000000</c:v>
                </c:pt>
                <c:pt idx="4">
                  <c:v>352728000000</c:v>
                </c:pt>
                <c:pt idx="5">
                  <c:v>440910000000</c:v>
                </c:pt>
                <c:pt idx="6">
                  <c:v>529092000000</c:v>
                </c:pt>
                <c:pt idx="7">
                  <c:v>617274000000</c:v>
                </c:pt>
                <c:pt idx="8">
                  <c:v>705456000000</c:v>
                </c:pt>
                <c:pt idx="9">
                  <c:v>793638000000</c:v>
                </c:pt>
                <c:pt idx="10">
                  <c:v>881820000000</c:v>
                </c:pt>
                <c:pt idx="11">
                  <c:v>970002000000</c:v>
                </c:pt>
                <c:pt idx="12">
                  <c:v>1058184000000</c:v>
                </c:pt>
                <c:pt idx="13">
                  <c:v>1146366000000</c:v>
                </c:pt>
                <c:pt idx="14">
                  <c:v>1234548000000</c:v>
                </c:pt>
                <c:pt idx="15">
                  <c:v>1322730000000</c:v>
                </c:pt>
                <c:pt idx="16">
                  <c:v>1410912000000</c:v>
                </c:pt>
                <c:pt idx="17">
                  <c:v>1499094000000</c:v>
                </c:pt>
                <c:pt idx="18">
                  <c:v>1587276000000</c:v>
                </c:pt>
                <c:pt idx="19">
                  <c:v>1675458000000</c:v>
                </c:pt>
                <c:pt idx="20">
                  <c:v>1763640000000</c:v>
                </c:pt>
                <c:pt idx="21">
                  <c:v>1851822000000</c:v>
                </c:pt>
                <c:pt idx="22">
                  <c:v>1940004000000</c:v>
                </c:pt>
                <c:pt idx="23">
                  <c:v>2028186000000</c:v>
                </c:pt>
                <c:pt idx="24">
                  <c:v>2116368000000</c:v>
                </c:pt>
                <c:pt idx="25">
                  <c:v>2204550000000</c:v>
                </c:pt>
                <c:pt idx="26">
                  <c:v>2292732000000</c:v>
                </c:pt>
                <c:pt idx="27">
                  <c:v>2380914000000</c:v>
                </c:pt>
                <c:pt idx="28">
                  <c:v>2469096000000</c:v>
                </c:pt>
                <c:pt idx="29">
                  <c:v>2557278000000</c:v>
                </c:pt>
                <c:pt idx="30">
                  <c:v>2645460000000</c:v>
                </c:pt>
                <c:pt idx="31">
                  <c:v>2733642000000</c:v>
                </c:pt>
                <c:pt idx="32">
                  <c:v>2821824000000</c:v>
                </c:pt>
                <c:pt idx="33">
                  <c:v>2910006000000</c:v>
                </c:pt>
                <c:pt idx="34">
                  <c:v>2998188000000</c:v>
                </c:pt>
                <c:pt idx="35">
                  <c:v>3086370000000</c:v>
                </c:pt>
                <c:pt idx="36">
                  <c:v>3174552000000</c:v>
                </c:pt>
                <c:pt idx="37">
                  <c:v>3262734000000</c:v>
                </c:pt>
                <c:pt idx="38">
                  <c:v>3350916000000</c:v>
                </c:pt>
                <c:pt idx="39">
                  <c:v>3439098000000</c:v>
                </c:pt>
                <c:pt idx="40">
                  <c:v>3527280000000</c:v>
                </c:pt>
                <c:pt idx="41">
                  <c:v>3615462000000</c:v>
                </c:pt>
                <c:pt idx="42">
                  <c:v>3703644000000</c:v>
                </c:pt>
                <c:pt idx="43">
                  <c:v>3791826000000</c:v>
                </c:pt>
                <c:pt idx="44">
                  <c:v>3880008000000</c:v>
                </c:pt>
                <c:pt idx="45">
                  <c:v>3968190000000</c:v>
                </c:pt>
                <c:pt idx="46">
                  <c:v>4056372000000</c:v>
                </c:pt>
                <c:pt idx="47">
                  <c:v>4144554000000</c:v>
                </c:pt>
                <c:pt idx="48">
                  <c:v>4232736000000</c:v>
                </c:pt>
                <c:pt idx="49">
                  <c:v>4320918000000</c:v>
                </c:pt>
                <c:pt idx="50">
                  <c:v>4409100000000</c:v>
                </c:pt>
                <c:pt idx="51">
                  <c:v>4497282000000</c:v>
                </c:pt>
                <c:pt idx="52">
                  <c:v>4585464000000</c:v>
                </c:pt>
                <c:pt idx="53">
                  <c:v>4673646000000</c:v>
                </c:pt>
                <c:pt idx="54">
                  <c:v>4761828000000</c:v>
                </c:pt>
                <c:pt idx="55">
                  <c:v>4850010000000</c:v>
                </c:pt>
                <c:pt idx="56">
                  <c:v>4938192000000</c:v>
                </c:pt>
                <c:pt idx="57">
                  <c:v>5026374000000</c:v>
                </c:pt>
                <c:pt idx="58">
                  <c:v>5114556000000</c:v>
                </c:pt>
                <c:pt idx="59">
                  <c:v>5202738000000</c:v>
                </c:pt>
                <c:pt idx="60">
                  <c:v>5290920000000</c:v>
                </c:pt>
                <c:pt idx="61">
                  <c:v>5379102000000</c:v>
                </c:pt>
                <c:pt idx="62">
                  <c:v>5467284000000</c:v>
                </c:pt>
                <c:pt idx="63">
                  <c:v>5555466000000</c:v>
                </c:pt>
                <c:pt idx="64">
                  <c:v>5643648000000</c:v>
                </c:pt>
                <c:pt idx="65">
                  <c:v>5731830000000</c:v>
                </c:pt>
                <c:pt idx="66">
                  <c:v>5820012000000</c:v>
                </c:pt>
                <c:pt idx="67">
                  <c:v>5908194000000</c:v>
                </c:pt>
                <c:pt idx="68">
                  <c:v>5996376000000</c:v>
                </c:pt>
                <c:pt idx="69">
                  <c:v>6084558000000</c:v>
                </c:pt>
                <c:pt idx="70">
                  <c:v>6172740000000</c:v>
                </c:pt>
                <c:pt idx="71">
                  <c:v>6260922000000</c:v>
                </c:pt>
                <c:pt idx="72">
                  <c:v>6349104000000</c:v>
                </c:pt>
                <c:pt idx="73">
                  <c:v>6437286000000</c:v>
                </c:pt>
                <c:pt idx="74">
                  <c:v>6525468000000</c:v>
                </c:pt>
                <c:pt idx="75">
                  <c:v>6613650000000</c:v>
                </c:pt>
                <c:pt idx="76">
                  <c:v>6701832000000</c:v>
                </c:pt>
                <c:pt idx="77">
                  <c:v>6790014000000</c:v>
                </c:pt>
                <c:pt idx="78">
                  <c:v>6878196000000</c:v>
                </c:pt>
                <c:pt idx="79">
                  <c:v>6966378000000</c:v>
                </c:pt>
                <c:pt idx="80">
                  <c:v>7054560000000</c:v>
                </c:pt>
                <c:pt idx="81">
                  <c:v>7142742000000</c:v>
                </c:pt>
                <c:pt idx="82">
                  <c:v>7230924000000</c:v>
                </c:pt>
                <c:pt idx="83">
                  <c:v>7319106000000</c:v>
                </c:pt>
                <c:pt idx="84">
                  <c:v>7407288000000</c:v>
                </c:pt>
                <c:pt idx="85">
                  <c:v>7495470000000</c:v>
                </c:pt>
                <c:pt idx="86">
                  <c:v>7583652000000</c:v>
                </c:pt>
                <c:pt idx="87">
                  <c:v>7671834000000</c:v>
                </c:pt>
                <c:pt idx="88">
                  <c:v>7760016000000</c:v>
                </c:pt>
                <c:pt idx="89">
                  <c:v>7848198000000</c:v>
                </c:pt>
                <c:pt idx="90">
                  <c:v>7936380000000</c:v>
                </c:pt>
                <c:pt idx="91">
                  <c:v>8024562000000</c:v>
                </c:pt>
                <c:pt idx="92">
                  <c:v>8112744000000</c:v>
                </c:pt>
                <c:pt idx="93">
                  <c:v>8200926000000</c:v>
                </c:pt>
                <c:pt idx="94">
                  <c:v>8289108000000</c:v>
                </c:pt>
                <c:pt idx="95">
                  <c:v>8377290000000</c:v>
                </c:pt>
                <c:pt idx="96">
                  <c:v>8465472000000</c:v>
                </c:pt>
                <c:pt idx="97">
                  <c:v>8553654000000</c:v>
                </c:pt>
                <c:pt idx="98">
                  <c:v>8641836000000</c:v>
                </c:pt>
                <c:pt idx="99">
                  <c:v>8730018000000</c:v>
                </c:pt>
                <c:pt idx="100">
                  <c:v>8818200000000</c:v>
                </c:pt>
                <c:pt idx="101">
                  <c:v>8906382000000</c:v>
                </c:pt>
                <c:pt idx="102">
                  <c:v>8994564000000</c:v>
                </c:pt>
                <c:pt idx="103">
                  <c:v>9082746000000</c:v>
                </c:pt>
                <c:pt idx="104">
                  <c:v>9170928000000</c:v>
                </c:pt>
                <c:pt idx="105">
                  <c:v>9259110000000</c:v>
                </c:pt>
                <c:pt idx="106">
                  <c:v>9347292000000</c:v>
                </c:pt>
                <c:pt idx="107">
                  <c:v>9435474000000</c:v>
                </c:pt>
                <c:pt idx="108">
                  <c:v>9523656000000</c:v>
                </c:pt>
                <c:pt idx="109">
                  <c:v>9611838000000</c:v>
                </c:pt>
                <c:pt idx="110">
                  <c:v>9700020000000</c:v>
                </c:pt>
                <c:pt idx="111">
                  <c:v>9788202000000</c:v>
                </c:pt>
                <c:pt idx="112">
                  <c:v>9876384000000</c:v>
                </c:pt>
                <c:pt idx="113">
                  <c:v>9964566000000</c:v>
                </c:pt>
                <c:pt idx="114">
                  <c:v>10052748000000</c:v>
                </c:pt>
                <c:pt idx="115">
                  <c:v>10140930000000</c:v>
                </c:pt>
                <c:pt idx="116">
                  <c:v>10229112000000</c:v>
                </c:pt>
                <c:pt idx="117">
                  <c:v>10317294000000</c:v>
                </c:pt>
                <c:pt idx="118">
                  <c:v>10405476000000</c:v>
                </c:pt>
                <c:pt idx="119">
                  <c:v>10493658000000</c:v>
                </c:pt>
                <c:pt idx="120">
                  <c:v>10581840000000</c:v>
                </c:pt>
                <c:pt idx="121">
                  <c:v>10670022000000</c:v>
                </c:pt>
                <c:pt idx="122">
                  <c:v>10758204000000</c:v>
                </c:pt>
                <c:pt idx="123">
                  <c:v>10846386000000</c:v>
                </c:pt>
                <c:pt idx="124">
                  <c:v>10934568000000</c:v>
                </c:pt>
                <c:pt idx="125">
                  <c:v>11022750000000</c:v>
                </c:pt>
                <c:pt idx="126">
                  <c:v>11110932000000</c:v>
                </c:pt>
                <c:pt idx="127">
                  <c:v>11199114000000</c:v>
                </c:pt>
                <c:pt idx="128">
                  <c:v>11287296000000</c:v>
                </c:pt>
                <c:pt idx="129">
                  <c:v>11375478000000</c:v>
                </c:pt>
                <c:pt idx="130">
                  <c:v>11463660000000</c:v>
                </c:pt>
                <c:pt idx="131">
                  <c:v>11551842000000</c:v>
                </c:pt>
                <c:pt idx="132">
                  <c:v>11640024000000</c:v>
                </c:pt>
                <c:pt idx="133">
                  <c:v>11728206000000</c:v>
                </c:pt>
                <c:pt idx="134">
                  <c:v>11816388000000</c:v>
                </c:pt>
                <c:pt idx="135">
                  <c:v>11904570000000</c:v>
                </c:pt>
                <c:pt idx="136">
                  <c:v>11992752000000</c:v>
                </c:pt>
                <c:pt idx="137">
                  <c:v>12080934000000</c:v>
                </c:pt>
                <c:pt idx="138">
                  <c:v>12169116000000</c:v>
                </c:pt>
                <c:pt idx="139">
                  <c:v>12257298000000</c:v>
                </c:pt>
                <c:pt idx="140">
                  <c:v>12345480000000</c:v>
                </c:pt>
                <c:pt idx="141">
                  <c:v>12433662000000</c:v>
                </c:pt>
                <c:pt idx="142">
                  <c:v>12521844000000</c:v>
                </c:pt>
                <c:pt idx="143">
                  <c:v>12610026000000</c:v>
                </c:pt>
                <c:pt idx="144">
                  <c:v>12698208000000</c:v>
                </c:pt>
                <c:pt idx="145">
                  <c:v>12786390000000</c:v>
                </c:pt>
                <c:pt idx="146">
                  <c:v>12874572000000</c:v>
                </c:pt>
                <c:pt idx="147">
                  <c:v>12962754000000</c:v>
                </c:pt>
                <c:pt idx="148">
                  <c:v>13050936000000</c:v>
                </c:pt>
                <c:pt idx="149">
                  <c:v>13139118000000</c:v>
                </c:pt>
                <c:pt idx="150">
                  <c:v>13227300000000</c:v>
                </c:pt>
                <c:pt idx="151">
                  <c:v>13315482000000</c:v>
                </c:pt>
                <c:pt idx="152">
                  <c:v>13403664000000</c:v>
                </c:pt>
                <c:pt idx="153">
                  <c:v>13491846000000</c:v>
                </c:pt>
                <c:pt idx="154">
                  <c:v>13580028000000</c:v>
                </c:pt>
                <c:pt idx="155">
                  <c:v>13668210000000</c:v>
                </c:pt>
                <c:pt idx="156">
                  <c:v>13756392000000</c:v>
                </c:pt>
                <c:pt idx="157">
                  <c:v>13844574000000</c:v>
                </c:pt>
                <c:pt idx="158">
                  <c:v>13932756000000</c:v>
                </c:pt>
                <c:pt idx="159">
                  <c:v>14020938000000</c:v>
                </c:pt>
                <c:pt idx="160">
                  <c:v>14109120000000</c:v>
                </c:pt>
                <c:pt idx="161">
                  <c:v>14197302000000</c:v>
                </c:pt>
                <c:pt idx="162">
                  <c:v>14285484000000</c:v>
                </c:pt>
                <c:pt idx="163">
                  <c:v>14373666000000</c:v>
                </c:pt>
                <c:pt idx="164">
                  <c:v>14461848000000</c:v>
                </c:pt>
                <c:pt idx="165">
                  <c:v>14550030000000</c:v>
                </c:pt>
                <c:pt idx="166">
                  <c:v>14638212000000</c:v>
                </c:pt>
                <c:pt idx="167">
                  <c:v>14726394000000</c:v>
                </c:pt>
                <c:pt idx="168">
                  <c:v>14814576000000</c:v>
                </c:pt>
                <c:pt idx="169">
                  <c:v>14902758000000</c:v>
                </c:pt>
                <c:pt idx="170">
                  <c:v>14990940000000</c:v>
                </c:pt>
                <c:pt idx="171">
                  <c:v>15079122000000</c:v>
                </c:pt>
                <c:pt idx="172">
                  <c:v>15167304000000</c:v>
                </c:pt>
                <c:pt idx="173">
                  <c:v>15255486000000</c:v>
                </c:pt>
                <c:pt idx="174">
                  <c:v>15343668000000</c:v>
                </c:pt>
                <c:pt idx="175">
                  <c:v>15431850000000</c:v>
                </c:pt>
                <c:pt idx="176">
                  <c:v>15520032000000</c:v>
                </c:pt>
                <c:pt idx="177">
                  <c:v>15608214000000</c:v>
                </c:pt>
                <c:pt idx="178">
                  <c:v>15696396000000</c:v>
                </c:pt>
                <c:pt idx="179">
                  <c:v>15784578000000</c:v>
                </c:pt>
                <c:pt idx="180">
                  <c:v>15872760000000</c:v>
                </c:pt>
                <c:pt idx="181">
                  <c:v>15960942000000</c:v>
                </c:pt>
                <c:pt idx="182">
                  <c:v>16049124000000</c:v>
                </c:pt>
                <c:pt idx="183">
                  <c:v>16137306000000</c:v>
                </c:pt>
                <c:pt idx="184">
                  <c:v>16225488000000</c:v>
                </c:pt>
                <c:pt idx="185">
                  <c:v>16313670000000</c:v>
                </c:pt>
                <c:pt idx="186">
                  <c:v>16401852000000</c:v>
                </c:pt>
                <c:pt idx="187">
                  <c:v>16490034000000</c:v>
                </c:pt>
                <c:pt idx="188">
                  <c:v>16578216000000</c:v>
                </c:pt>
                <c:pt idx="189">
                  <c:v>16666398000000</c:v>
                </c:pt>
                <c:pt idx="190">
                  <c:v>16754580000000</c:v>
                </c:pt>
                <c:pt idx="191">
                  <c:v>16842762000000</c:v>
                </c:pt>
                <c:pt idx="192">
                  <c:v>16930944000000</c:v>
                </c:pt>
                <c:pt idx="193">
                  <c:v>17019126000000</c:v>
                </c:pt>
                <c:pt idx="194">
                  <c:v>17107308000000</c:v>
                </c:pt>
                <c:pt idx="195">
                  <c:v>17195490000000</c:v>
                </c:pt>
                <c:pt idx="196">
                  <c:v>17283672000000</c:v>
                </c:pt>
                <c:pt idx="197">
                  <c:v>17371854000000</c:v>
                </c:pt>
                <c:pt idx="198">
                  <c:v>17460036000000</c:v>
                </c:pt>
                <c:pt idx="199">
                  <c:v>17548218000000</c:v>
                </c:pt>
                <c:pt idx="200">
                  <c:v>17636400000000</c:v>
                </c:pt>
                <c:pt idx="201">
                  <c:v>17724582000000</c:v>
                </c:pt>
                <c:pt idx="202">
                  <c:v>17812764000000</c:v>
                </c:pt>
                <c:pt idx="203">
                  <c:v>17900946000000</c:v>
                </c:pt>
                <c:pt idx="204">
                  <c:v>17989128000000</c:v>
                </c:pt>
                <c:pt idx="205">
                  <c:v>18077310000000</c:v>
                </c:pt>
                <c:pt idx="206">
                  <c:v>18165492000000</c:v>
                </c:pt>
                <c:pt idx="207">
                  <c:v>18253674000000</c:v>
                </c:pt>
                <c:pt idx="208">
                  <c:v>18341856000000</c:v>
                </c:pt>
                <c:pt idx="209">
                  <c:v>18430038000000</c:v>
                </c:pt>
                <c:pt idx="210">
                  <c:v>18518220000000</c:v>
                </c:pt>
                <c:pt idx="211">
                  <c:v>18606402000000</c:v>
                </c:pt>
                <c:pt idx="212">
                  <c:v>18694584000000</c:v>
                </c:pt>
                <c:pt idx="213">
                  <c:v>18782766000000</c:v>
                </c:pt>
                <c:pt idx="214">
                  <c:v>18870948000000</c:v>
                </c:pt>
                <c:pt idx="215">
                  <c:v>18959130000000</c:v>
                </c:pt>
                <c:pt idx="216">
                  <c:v>19047312000000</c:v>
                </c:pt>
                <c:pt idx="217">
                  <c:v>19135494000000</c:v>
                </c:pt>
                <c:pt idx="218">
                  <c:v>19223676000000</c:v>
                </c:pt>
                <c:pt idx="219">
                  <c:v>19311858000000</c:v>
                </c:pt>
                <c:pt idx="220">
                  <c:v>19400040000000</c:v>
                </c:pt>
                <c:pt idx="221">
                  <c:v>19488222000000</c:v>
                </c:pt>
                <c:pt idx="222">
                  <c:v>19576404000000</c:v>
                </c:pt>
                <c:pt idx="223">
                  <c:v>19664586000000</c:v>
                </c:pt>
                <c:pt idx="224">
                  <c:v>19752768000000</c:v>
                </c:pt>
                <c:pt idx="225">
                  <c:v>19840950000000</c:v>
                </c:pt>
                <c:pt idx="226">
                  <c:v>19929132000000</c:v>
                </c:pt>
                <c:pt idx="227">
                  <c:v>20017314000000</c:v>
                </c:pt>
                <c:pt idx="228">
                  <c:v>20105496000000</c:v>
                </c:pt>
                <c:pt idx="229">
                  <c:v>20193678000000</c:v>
                </c:pt>
                <c:pt idx="230">
                  <c:v>20281860000000</c:v>
                </c:pt>
                <c:pt idx="231">
                  <c:v>20370042000000</c:v>
                </c:pt>
                <c:pt idx="232">
                  <c:v>20458224000000</c:v>
                </c:pt>
                <c:pt idx="233">
                  <c:v>20546406000000</c:v>
                </c:pt>
                <c:pt idx="234">
                  <c:v>20634588000000</c:v>
                </c:pt>
                <c:pt idx="235">
                  <c:v>20722770000000</c:v>
                </c:pt>
                <c:pt idx="236">
                  <c:v>20810952000000</c:v>
                </c:pt>
                <c:pt idx="237">
                  <c:v>20899134000000</c:v>
                </c:pt>
                <c:pt idx="238">
                  <c:v>20987316000000</c:v>
                </c:pt>
                <c:pt idx="239">
                  <c:v>21075498000000</c:v>
                </c:pt>
                <c:pt idx="240">
                  <c:v>21163680000000</c:v>
                </c:pt>
                <c:pt idx="241">
                  <c:v>21251862000000</c:v>
                </c:pt>
                <c:pt idx="242">
                  <c:v>21340044000000</c:v>
                </c:pt>
                <c:pt idx="243">
                  <c:v>21428226000000</c:v>
                </c:pt>
                <c:pt idx="244">
                  <c:v>21516408000000</c:v>
                </c:pt>
                <c:pt idx="245">
                  <c:v>21604590000000</c:v>
                </c:pt>
                <c:pt idx="246">
                  <c:v>21692772000000</c:v>
                </c:pt>
                <c:pt idx="247">
                  <c:v>21780954000000</c:v>
                </c:pt>
                <c:pt idx="248">
                  <c:v>21869136000000</c:v>
                </c:pt>
                <c:pt idx="249">
                  <c:v>21957318000000</c:v>
                </c:pt>
                <c:pt idx="250">
                  <c:v>22045500000000</c:v>
                </c:pt>
                <c:pt idx="251">
                  <c:v>22133682000000</c:v>
                </c:pt>
                <c:pt idx="252">
                  <c:v>22221864000000</c:v>
                </c:pt>
                <c:pt idx="253">
                  <c:v>22310046000000</c:v>
                </c:pt>
                <c:pt idx="254">
                  <c:v>22398228000000</c:v>
                </c:pt>
                <c:pt idx="255">
                  <c:v>22486410000000</c:v>
                </c:pt>
                <c:pt idx="256">
                  <c:v>22574592000000</c:v>
                </c:pt>
                <c:pt idx="257">
                  <c:v>22662774000000</c:v>
                </c:pt>
                <c:pt idx="258">
                  <c:v>22750956000000</c:v>
                </c:pt>
                <c:pt idx="259">
                  <c:v>22839138000000</c:v>
                </c:pt>
                <c:pt idx="260">
                  <c:v>22927320000000</c:v>
                </c:pt>
                <c:pt idx="261">
                  <c:v>23015502000000</c:v>
                </c:pt>
                <c:pt idx="262">
                  <c:v>23103684000000</c:v>
                </c:pt>
                <c:pt idx="263">
                  <c:v>23191866000000</c:v>
                </c:pt>
                <c:pt idx="264">
                  <c:v>23280048000000</c:v>
                </c:pt>
                <c:pt idx="265">
                  <c:v>23368230000000</c:v>
                </c:pt>
                <c:pt idx="266">
                  <c:v>23456412000000</c:v>
                </c:pt>
                <c:pt idx="267">
                  <c:v>23544594000000</c:v>
                </c:pt>
                <c:pt idx="268">
                  <c:v>23632776000000</c:v>
                </c:pt>
                <c:pt idx="269">
                  <c:v>23720958000000</c:v>
                </c:pt>
                <c:pt idx="270">
                  <c:v>23809140000000</c:v>
                </c:pt>
                <c:pt idx="271">
                  <c:v>23897322000000</c:v>
                </c:pt>
                <c:pt idx="272">
                  <c:v>23985504000000</c:v>
                </c:pt>
                <c:pt idx="273">
                  <c:v>24073686000000</c:v>
                </c:pt>
                <c:pt idx="274">
                  <c:v>24161868000000</c:v>
                </c:pt>
                <c:pt idx="275">
                  <c:v>24250050000000</c:v>
                </c:pt>
                <c:pt idx="276">
                  <c:v>24338232000000</c:v>
                </c:pt>
                <c:pt idx="277">
                  <c:v>24426414000000</c:v>
                </c:pt>
                <c:pt idx="278">
                  <c:v>24514596000000</c:v>
                </c:pt>
                <c:pt idx="279">
                  <c:v>24602778000000</c:v>
                </c:pt>
                <c:pt idx="280">
                  <c:v>24690960000000</c:v>
                </c:pt>
                <c:pt idx="281">
                  <c:v>24779142000000</c:v>
                </c:pt>
                <c:pt idx="282">
                  <c:v>24867324000000</c:v>
                </c:pt>
                <c:pt idx="283">
                  <c:v>24955506000000</c:v>
                </c:pt>
                <c:pt idx="284">
                  <c:v>25043688000000</c:v>
                </c:pt>
                <c:pt idx="285">
                  <c:v>25131870000000</c:v>
                </c:pt>
                <c:pt idx="286">
                  <c:v>25220052000000</c:v>
                </c:pt>
                <c:pt idx="287">
                  <c:v>25308234000000</c:v>
                </c:pt>
                <c:pt idx="288">
                  <c:v>25396416000000</c:v>
                </c:pt>
                <c:pt idx="289">
                  <c:v>25484598000000</c:v>
                </c:pt>
                <c:pt idx="290">
                  <c:v>25572780000000</c:v>
                </c:pt>
                <c:pt idx="291">
                  <c:v>25660962000000</c:v>
                </c:pt>
                <c:pt idx="292">
                  <c:v>25749144000000</c:v>
                </c:pt>
                <c:pt idx="293">
                  <c:v>25837326000000</c:v>
                </c:pt>
                <c:pt idx="294">
                  <c:v>25925508000000</c:v>
                </c:pt>
                <c:pt idx="295">
                  <c:v>26013690000000</c:v>
                </c:pt>
                <c:pt idx="296">
                  <c:v>26101872000000</c:v>
                </c:pt>
                <c:pt idx="297">
                  <c:v>26190054000000</c:v>
                </c:pt>
                <c:pt idx="298">
                  <c:v>26278236000000</c:v>
                </c:pt>
                <c:pt idx="299">
                  <c:v>26366418000000</c:v>
                </c:pt>
                <c:pt idx="300">
                  <c:v>26454600000000</c:v>
                </c:pt>
              </c:numCache>
            </c:numRef>
          </c:xVal>
          <c:yVal>
            <c:numRef>
              <c:f>Main!$C$31:$C$331</c:f>
              <c:numCache>
                <c:ptCount val="301"/>
                <c:pt idx="0">
                  <c:v>0</c:v>
                </c:pt>
                <c:pt idx="1">
                  <c:v>2.997673105302E-23</c:v>
                </c:pt>
                <c:pt idx="2">
                  <c:v>1.1990692421208E-22</c:v>
                </c:pt>
                <c:pt idx="3">
                  <c:v>2.6979057947717993E-22</c:v>
                </c:pt>
                <c:pt idx="4">
                  <c:v>4.7962769684832E-22</c:v>
                </c:pt>
                <c:pt idx="5">
                  <c:v>7.494182763254999E-22</c:v>
                </c:pt>
                <c:pt idx="6">
                  <c:v>1.0791623179087197E-21</c:v>
                </c:pt>
                <c:pt idx="7">
                  <c:v>1.4688598215979798E-21</c:v>
                </c:pt>
                <c:pt idx="8">
                  <c:v>1.91851078739328E-21</c:v>
                </c:pt>
                <c:pt idx="9">
                  <c:v>2.4281152152946198E-21</c:v>
                </c:pt>
                <c:pt idx="10">
                  <c:v>2.9976731053019996E-21</c:v>
                </c:pt>
                <c:pt idx="11">
                  <c:v>3.62718445741542E-21</c:v>
                </c:pt>
                <c:pt idx="12">
                  <c:v>4.316649271634879E-21</c:v>
                </c:pt>
                <c:pt idx="13">
                  <c:v>5.06606754796038E-21</c:v>
                </c:pt>
                <c:pt idx="14">
                  <c:v>5.875439286391919E-21</c:v>
                </c:pt>
                <c:pt idx="15">
                  <c:v>6.744764486929499E-21</c:v>
                </c:pt>
                <c:pt idx="16">
                  <c:v>7.67404314957312E-21</c:v>
                </c:pt>
                <c:pt idx="17">
                  <c:v>8.66327527432278E-21</c:v>
                </c:pt>
                <c:pt idx="18">
                  <c:v>9.712460861178479E-21</c:v>
                </c:pt>
                <c:pt idx="19">
                  <c:v>1.082159991014022E-20</c:v>
                </c:pt>
                <c:pt idx="20">
                  <c:v>1.1990692421207998E-20</c:v>
                </c:pt>
                <c:pt idx="21">
                  <c:v>1.3219738394381821E-20</c:v>
                </c:pt>
                <c:pt idx="22">
                  <c:v>1.450873782966168E-20</c:v>
                </c:pt>
                <c:pt idx="23">
                  <c:v>1.585769072704758E-20</c:v>
                </c:pt>
                <c:pt idx="24">
                  <c:v>1.7266597086539516E-20</c:v>
                </c:pt>
                <c:pt idx="25">
                  <c:v>1.87354569081375E-20</c:v>
                </c:pt>
                <c:pt idx="26">
                  <c:v>2.026427019184152E-20</c:v>
                </c:pt>
                <c:pt idx="27">
                  <c:v>2.185303693765158E-20</c:v>
                </c:pt>
                <c:pt idx="28">
                  <c:v>2.3501757145567677E-20</c:v>
                </c:pt>
                <c:pt idx="29">
                  <c:v>2.5210430815589818E-20</c:v>
                </c:pt>
                <c:pt idx="30">
                  <c:v>2.6979057947717995E-20</c:v>
                </c:pt>
                <c:pt idx="31">
                  <c:v>2.8807638541952216E-20</c:v>
                </c:pt>
                <c:pt idx="32">
                  <c:v>3.069617259829248E-20</c:v>
                </c:pt>
                <c:pt idx="33">
                  <c:v>3.264466011673878E-20</c:v>
                </c:pt>
                <c:pt idx="34">
                  <c:v>3.465310109729112E-20</c:v>
                </c:pt>
                <c:pt idx="35">
                  <c:v>3.6721495539949493E-20</c:v>
                </c:pt>
                <c:pt idx="36">
                  <c:v>3.8849843444713917E-20</c:v>
                </c:pt>
                <c:pt idx="37">
                  <c:v>4.103814481158438E-20</c:v>
                </c:pt>
                <c:pt idx="38">
                  <c:v>4.328639964056088E-20</c:v>
                </c:pt>
                <c:pt idx="39">
                  <c:v>4.559460793164341E-20</c:v>
                </c:pt>
                <c:pt idx="40">
                  <c:v>4.7962769684831994E-20</c:v>
                </c:pt>
                <c:pt idx="41">
                  <c:v>5.0390884900126614E-20</c:v>
                </c:pt>
                <c:pt idx="42">
                  <c:v>5.2878953577527285E-20</c:v>
                </c:pt>
                <c:pt idx="43">
                  <c:v>5.542697571703398E-20</c:v>
                </c:pt>
                <c:pt idx="44">
                  <c:v>5.803495131864672E-20</c:v>
                </c:pt>
                <c:pt idx="45">
                  <c:v>6.07028803823655E-20</c:v>
                </c:pt>
                <c:pt idx="46">
                  <c:v>6.343076290819032E-20</c:v>
                </c:pt>
                <c:pt idx="47">
                  <c:v>6.621859889612118E-20</c:v>
                </c:pt>
                <c:pt idx="48">
                  <c:v>6.906638834615806E-20</c:v>
                </c:pt>
                <c:pt idx="49">
                  <c:v>7.197413125830101E-20</c:v>
                </c:pt>
                <c:pt idx="50">
                  <c:v>7.494182763255E-20</c:v>
                </c:pt>
                <c:pt idx="51">
                  <c:v>7.796947746890502E-20</c:v>
                </c:pt>
                <c:pt idx="52">
                  <c:v>8.105708076736608E-20</c:v>
                </c:pt>
                <c:pt idx="53">
                  <c:v>8.420463752793318E-20</c:v>
                </c:pt>
                <c:pt idx="54">
                  <c:v>8.741214775060632E-20</c:v>
                </c:pt>
                <c:pt idx="55">
                  <c:v>9.06796114353855E-20</c:v>
                </c:pt>
                <c:pt idx="56">
                  <c:v>9.40070285822707E-20</c:v>
                </c:pt>
                <c:pt idx="57">
                  <c:v>9.739439919126196E-20</c:v>
                </c:pt>
                <c:pt idx="58">
                  <c:v>1.0084172326235927E-19</c:v>
                </c:pt>
                <c:pt idx="59">
                  <c:v>1.043490007955626E-19</c:v>
                </c:pt>
                <c:pt idx="60">
                  <c:v>1.0791623179087198E-19</c:v>
                </c:pt>
                <c:pt idx="61">
                  <c:v>1.115434162482874E-19</c:v>
                </c:pt>
                <c:pt idx="62">
                  <c:v>1.1523055416780886E-19</c:v>
                </c:pt>
                <c:pt idx="63">
                  <c:v>1.1897764554943638E-19</c:v>
                </c:pt>
                <c:pt idx="64">
                  <c:v>1.2278469039316992E-19</c:v>
                </c:pt>
                <c:pt idx="65">
                  <c:v>1.2665168869900948E-19</c:v>
                </c:pt>
                <c:pt idx="66">
                  <c:v>1.3057864046695511E-19</c:v>
                </c:pt>
                <c:pt idx="67">
                  <c:v>1.3456554569700676E-19</c:v>
                </c:pt>
                <c:pt idx="68">
                  <c:v>1.3861240438916448E-19</c:v>
                </c:pt>
                <c:pt idx="69">
                  <c:v>1.427192165434282E-19</c:v>
                </c:pt>
                <c:pt idx="70">
                  <c:v>1.4688598215979797E-19</c:v>
                </c:pt>
                <c:pt idx="71">
                  <c:v>1.5111270123827382E-19</c:v>
                </c:pt>
                <c:pt idx="72">
                  <c:v>1.5539937377885567E-19</c:v>
                </c:pt>
                <c:pt idx="73">
                  <c:v>1.5974599978154356E-19</c:v>
                </c:pt>
                <c:pt idx="74">
                  <c:v>1.6415257924633752E-19</c:v>
                </c:pt>
                <c:pt idx="75">
                  <c:v>1.686191121732375E-19</c:v>
                </c:pt>
                <c:pt idx="76">
                  <c:v>1.7314559856224352E-19</c:v>
                </c:pt>
                <c:pt idx="77">
                  <c:v>1.7773203841335558E-19</c:v>
                </c:pt>
                <c:pt idx="78">
                  <c:v>1.8237843172657364E-19</c:v>
                </c:pt>
                <c:pt idx="79">
                  <c:v>1.870847785018978E-19</c:v>
                </c:pt>
                <c:pt idx="80">
                  <c:v>1.9185107873932797E-19</c:v>
                </c:pt>
                <c:pt idx="81">
                  <c:v>1.966773324388642E-19</c:v>
                </c:pt>
                <c:pt idx="82">
                  <c:v>2.0156353960050646E-19</c:v>
                </c:pt>
                <c:pt idx="83">
                  <c:v>2.0650970022425476E-19</c:v>
                </c:pt>
                <c:pt idx="84">
                  <c:v>2.1151581431010914E-19</c:v>
                </c:pt>
                <c:pt idx="85">
                  <c:v>2.1658188185806949E-19</c:v>
                </c:pt>
                <c:pt idx="86">
                  <c:v>2.217079028681359E-19</c:v>
                </c:pt>
                <c:pt idx="87">
                  <c:v>2.2689387734030834E-19</c:v>
                </c:pt>
                <c:pt idx="88">
                  <c:v>2.3213980527458687E-19</c:v>
                </c:pt>
                <c:pt idx="89">
                  <c:v>2.374456866709714E-19</c:v>
                </c:pt>
                <c:pt idx="90">
                  <c:v>2.42811521529462E-19</c:v>
                </c:pt>
                <c:pt idx="91">
                  <c:v>2.482373098500586E-19</c:v>
                </c:pt>
                <c:pt idx="92">
                  <c:v>2.537230516327613E-19</c:v>
                </c:pt>
                <c:pt idx="93">
                  <c:v>2.5926874687756993E-19</c:v>
                </c:pt>
                <c:pt idx="94">
                  <c:v>2.648743955844847E-19</c:v>
                </c:pt>
                <c:pt idx="95">
                  <c:v>2.705399977535055E-19</c:v>
                </c:pt>
                <c:pt idx="96">
                  <c:v>2.7626555338463225E-19</c:v>
                </c:pt>
                <c:pt idx="97">
                  <c:v>2.8205106247786513E-19</c:v>
                </c:pt>
                <c:pt idx="98">
                  <c:v>2.8789652503320405E-19</c:v>
                </c:pt>
                <c:pt idx="99">
                  <c:v>2.93801941050649E-19</c:v>
                </c:pt>
                <c:pt idx="100">
                  <c:v>2.997673105302E-19</c:v>
                </c:pt>
                <c:pt idx="101">
                  <c:v>3.05792633471857E-19</c:v>
                </c:pt>
                <c:pt idx="102">
                  <c:v>3.118779098756201E-19</c:v>
                </c:pt>
                <c:pt idx="103">
                  <c:v>3.1802313974148913E-19</c:v>
                </c:pt>
                <c:pt idx="104">
                  <c:v>3.242283230694643E-19</c:v>
                </c:pt>
                <c:pt idx="105">
                  <c:v>3.304934598595455E-19</c:v>
                </c:pt>
                <c:pt idx="106">
                  <c:v>3.3681855011173273E-19</c:v>
                </c:pt>
                <c:pt idx="107">
                  <c:v>3.4320359382602595E-19</c:v>
                </c:pt>
                <c:pt idx="108">
                  <c:v>3.4964859100242526E-19</c:v>
                </c:pt>
                <c:pt idx="109">
                  <c:v>3.561535416409306E-19</c:v>
                </c:pt>
                <c:pt idx="110">
                  <c:v>3.62718445741542E-19</c:v>
                </c:pt>
                <c:pt idx="111">
                  <c:v>3.6934330330425943E-19</c:v>
                </c:pt>
                <c:pt idx="112">
                  <c:v>3.760281143290828E-19</c:v>
                </c:pt>
                <c:pt idx="113">
                  <c:v>3.827728788160123E-19</c:v>
                </c:pt>
                <c:pt idx="114">
                  <c:v>3.8957759676504784E-19</c:v>
                </c:pt>
                <c:pt idx="115">
                  <c:v>3.9644226817618947E-19</c:v>
                </c:pt>
                <c:pt idx="116">
                  <c:v>4.033668930494371E-19</c:v>
                </c:pt>
                <c:pt idx="117">
                  <c:v>4.1035147138479075E-19</c:v>
                </c:pt>
                <c:pt idx="118">
                  <c:v>4.173960031822504E-19</c:v>
                </c:pt>
                <c:pt idx="119">
                  <c:v>4.2450048844181617E-19</c:v>
                </c:pt>
                <c:pt idx="120">
                  <c:v>4.316649271634879E-19</c:v>
                </c:pt>
                <c:pt idx="121">
                  <c:v>4.388893193472658E-19</c:v>
                </c:pt>
                <c:pt idx="122">
                  <c:v>4.461736649931496E-19</c:v>
                </c:pt>
                <c:pt idx="123">
                  <c:v>4.535179641011395E-19</c:v>
                </c:pt>
                <c:pt idx="124">
                  <c:v>4.609222166712355E-19</c:v>
                </c:pt>
                <c:pt idx="125">
                  <c:v>4.683864227034374E-19</c:v>
                </c:pt>
                <c:pt idx="126">
                  <c:v>4.759105821977455E-19</c:v>
                </c:pt>
                <c:pt idx="127">
                  <c:v>4.834946951541596E-19</c:v>
                </c:pt>
                <c:pt idx="128">
                  <c:v>4.911387615726797E-19</c:v>
                </c:pt>
                <c:pt idx="129">
                  <c:v>4.988427814533057E-19</c:v>
                </c:pt>
                <c:pt idx="130">
                  <c:v>5.066067547960379E-19</c:v>
                </c:pt>
                <c:pt idx="131">
                  <c:v>5.144306816008763E-19</c:v>
                </c:pt>
                <c:pt idx="132">
                  <c:v>5.2231456186782045E-19</c:v>
                </c:pt>
                <c:pt idx="133">
                  <c:v>5.302583955968708E-19</c:v>
                </c:pt>
                <c:pt idx="134">
                  <c:v>5.38262182788027E-19</c:v>
                </c:pt>
                <c:pt idx="135">
                  <c:v>5.463259234412894E-19</c:v>
                </c:pt>
                <c:pt idx="136">
                  <c:v>5.544496175566579E-19</c:v>
                </c:pt>
                <c:pt idx="137">
                  <c:v>5.626332651341323E-19</c:v>
                </c:pt>
                <c:pt idx="138">
                  <c:v>5.708768661737128E-19</c:v>
                </c:pt>
                <c:pt idx="139">
                  <c:v>5.791804206753994E-19</c:v>
                </c:pt>
                <c:pt idx="140">
                  <c:v>5.875439286391919E-19</c:v>
                </c:pt>
                <c:pt idx="141">
                  <c:v>5.959673900650907E-19</c:v>
                </c:pt>
                <c:pt idx="142">
                  <c:v>6.044508049530953E-19</c:v>
                </c:pt>
                <c:pt idx="143">
                  <c:v>6.12994173303206E-19</c:v>
                </c:pt>
                <c:pt idx="144">
                  <c:v>6.215974951154227E-19</c:v>
                </c:pt>
                <c:pt idx="145">
                  <c:v>6.302607703897454E-19</c:v>
                </c:pt>
                <c:pt idx="146">
                  <c:v>6.389839991261742E-19</c:v>
                </c:pt>
                <c:pt idx="147">
                  <c:v>6.477671813247091E-19</c:v>
                </c:pt>
                <c:pt idx="148">
                  <c:v>6.566103169853501E-19</c:v>
                </c:pt>
                <c:pt idx="149">
                  <c:v>6.655134061080969E-19</c:v>
                </c:pt>
                <c:pt idx="150">
                  <c:v>6.7447644869295E-19</c:v>
                </c:pt>
                <c:pt idx="151">
                  <c:v>6.834994447399089E-19</c:v>
                </c:pt>
                <c:pt idx="152">
                  <c:v>6.925823942489741E-19</c:v>
                </c:pt>
                <c:pt idx="153">
                  <c:v>7.017252972201451E-19</c:v>
                </c:pt>
                <c:pt idx="154">
                  <c:v>7.109281536534223E-19</c:v>
                </c:pt>
                <c:pt idx="155">
                  <c:v>7.201909635488054E-19</c:v>
                </c:pt>
                <c:pt idx="156">
                  <c:v>7.295137269062946E-19</c:v>
                </c:pt>
                <c:pt idx="157">
                  <c:v>7.3889644372589E-19</c:v>
                </c:pt>
                <c:pt idx="158">
                  <c:v>7.483391140075912E-19</c:v>
                </c:pt>
                <c:pt idx="159">
                  <c:v>7.578417377513985E-19</c:v>
                </c:pt>
                <c:pt idx="160">
                  <c:v>7.674043149573119E-19</c:v>
                </c:pt>
                <c:pt idx="161">
                  <c:v>7.770268456253315E-19</c:v>
                </c:pt>
                <c:pt idx="162">
                  <c:v>7.867093297554568E-19</c:v>
                </c:pt>
                <c:pt idx="163">
                  <c:v>7.964517673476882E-19</c:v>
                </c:pt>
                <c:pt idx="164">
                  <c:v>8.062541584020258E-19</c:v>
                </c:pt>
                <c:pt idx="165">
                  <c:v>8.161165029184695E-19</c:v>
                </c:pt>
                <c:pt idx="166">
                  <c:v>8.260388008970191E-19</c:v>
                </c:pt>
                <c:pt idx="167">
                  <c:v>8.360210523376746E-19</c:v>
                </c:pt>
                <c:pt idx="168">
                  <c:v>8.460632572404366E-19</c:v>
                </c:pt>
                <c:pt idx="169">
                  <c:v>8.561654156053042E-19</c:v>
                </c:pt>
                <c:pt idx="170">
                  <c:v>8.6632752743227795E-19</c:v>
                </c:pt>
                <c:pt idx="171">
                  <c:v>8.765495927213577E-19</c:v>
                </c:pt>
                <c:pt idx="172">
                  <c:v>8.868316114725436E-19</c:v>
                </c:pt>
                <c:pt idx="173">
                  <c:v>8.971735836858355E-19</c:v>
                </c:pt>
                <c:pt idx="174">
                  <c:v>9.075755093612334E-19</c:v>
                </c:pt>
                <c:pt idx="175">
                  <c:v>9.180373884987373E-19</c:v>
                </c:pt>
                <c:pt idx="176">
                  <c:v>9.285592210983475E-19</c:v>
                </c:pt>
                <c:pt idx="177">
                  <c:v>9.391410071600635E-19</c:v>
                </c:pt>
                <c:pt idx="178">
                  <c:v>9.497827466838856E-19</c:v>
                </c:pt>
                <c:pt idx="179">
                  <c:v>9.604844396698137E-19</c:v>
                </c:pt>
                <c:pt idx="180">
                  <c:v>9.71246086117848E-19</c:v>
                </c:pt>
                <c:pt idx="181">
                  <c:v>9.82067686027988E-19</c:v>
                </c:pt>
                <c:pt idx="182">
                  <c:v>9.929492394002345E-19</c:v>
                </c:pt>
                <c:pt idx="183">
                  <c:v>1.0038907462345868E-18</c:v>
                </c:pt>
                <c:pt idx="184">
                  <c:v>1.0148922065310451E-18</c:v>
                </c:pt>
                <c:pt idx="185">
                  <c:v>1.0259536202896095E-18</c:v>
                </c:pt>
                <c:pt idx="186">
                  <c:v>1.0370749875102797E-18</c:v>
                </c:pt>
                <c:pt idx="187">
                  <c:v>1.0482563081930562E-18</c:v>
                </c:pt>
                <c:pt idx="188">
                  <c:v>1.0594975823379389E-18</c:v>
                </c:pt>
                <c:pt idx="189">
                  <c:v>1.0707988099449275E-18</c:v>
                </c:pt>
                <c:pt idx="190">
                  <c:v>1.082159991014022E-18</c:v>
                </c:pt>
                <c:pt idx="191">
                  <c:v>1.0935811255452226E-18</c:v>
                </c:pt>
                <c:pt idx="192">
                  <c:v>1.105062213538529E-18</c:v>
                </c:pt>
                <c:pt idx="193">
                  <c:v>1.1166032549939418E-18</c:v>
                </c:pt>
                <c:pt idx="194">
                  <c:v>1.1282042499114605E-18</c:v>
                </c:pt>
                <c:pt idx="195">
                  <c:v>1.1398651982910854E-18</c:v>
                </c:pt>
                <c:pt idx="196">
                  <c:v>1.1515861001328162E-18</c:v>
                </c:pt>
                <c:pt idx="197">
                  <c:v>1.1633669554366532E-18</c:v>
                </c:pt>
                <c:pt idx="198">
                  <c:v>1.175207764202596E-18</c:v>
                </c:pt>
                <c:pt idx="199">
                  <c:v>1.187108526430645E-18</c:v>
                </c:pt>
                <c:pt idx="200">
                  <c:v>1.1990692421208E-18</c:v>
                </c:pt>
                <c:pt idx="201">
                  <c:v>1.211089911273061E-18</c:v>
                </c:pt>
                <c:pt idx="202">
                  <c:v>1.223170533887428E-18</c:v>
                </c:pt>
                <c:pt idx="203">
                  <c:v>1.2353111099639012E-18</c:v>
                </c:pt>
                <c:pt idx="204">
                  <c:v>1.2475116395024803E-18</c:v>
                </c:pt>
                <c:pt idx="205">
                  <c:v>1.2597721225031655E-18</c:v>
                </c:pt>
                <c:pt idx="206">
                  <c:v>1.2720925589659565E-18</c:v>
                </c:pt>
                <c:pt idx="207">
                  <c:v>1.284472948890854E-18</c:v>
                </c:pt>
                <c:pt idx="208">
                  <c:v>1.2969132922778573E-18</c:v>
                </c:pt>
                <c:pt idx="209">
                  <c:v>1.3094135891269666E-18</c:v>
                </c:pt>
                <c:pt idx="210">
                  <c:v>1.321973839438182E-18</c:v>
                </c:pt>
                <c:pt idx="211">
                  <c:v>1.3345940432115034E-18</c:v>
                </c:pt>
                <c:pt idx="212">
                  <c:v>1.347274200446931E-18</c:v>
                </c:pt>
                <c:pt idx="213">
                  <c:v>1.3600143111444642E-18</c:v>
                </c:pt>
                <c:pt idx="214">
                  <c:v>1.3728143753041038E-18</c:v>
                </c:pt>
                <c:pt idx="215">
                  <c:v>1.3856743929258496E-18</c:v>
                </c:pt>
                <c:pt idx="216">
                  <c:v>1.398594364009701E-18</c:v>
                </c:pt>
                <c:pt idx="217">
                  <c:v>1.4115742885556587E-18</c:v>
                </c:pt>
                <c:pt idx="218">
                  <c:v>1.4246141665637223E-18</c:v>
                </c:pt>
                <c:pt idx="219">
                  <c:v>1.437713998033892E-18</c:v>
                </c:pt>
                <c:pt idx="220">
                  <c:v>1.450873782966168E-18</c:v>
                </c:pt>
                <c:pt idx="221">
                  <c:v>1.4640935213605497E-18</c:v>
                </c:pt>
                <c:pt idx="222">
                  <c:v>1.4773732132170377E-18</c:v>
                </c:pt>
                <c:pt idx="223">
                  <c:v>1.4907128585356314E-18</c:v>
                </c:pt>
                <c:pt idx="224">
                  <c:v>1.5041124573163313E-18</c:v>
                </c:pt>
                <c:pt idx="225">
                  <c:v>1.5175720095591373E-18</c:v>
                </c:pt>
                <c:pt idx="226">
                  <c:v>1.5310915152640492E-18</c:v>
                </c:pt>
                <c:pt idx="227">
                  <c:v>1.5446709744310673E-18</c:v>
                </c:pt>
                <c:pt idx="228">
                  <c:v>1.5583103870601914E-18</c:v>
                </c:pt>
                <c:pt idx="229">
                  <c:v>1.572009753151422E-18</c:v>
                </c:pt>
                <c:pt idx="230">
                  <c:v>1.5857690727047579E-18</c:v>
                </c:pt>
                <c:pt idx="231">
                  <c:v>1.5995883457202001E-18</c:v>
                </c:pt>
                <c:pt idx="232">
                  <c:v>1.6134675721977484E-18</c:v>
                </c:pt>
                <c:pt idx="233">
                  <c:v>1.6274067521374027E-18</c:v>
                </c:pt>
                <c:pt idx="234">
                  <c:v>1.641405885539163E-18</c:v>
                </c:pt>
                <c:pt idx="235">
                  <c:v>1.6554649724030295E-18</c:v>
                </c:pt>
                <c:pt idx="236">
                  <c:v>1.6695840127290017E-18</c:v>
                </c:pt>
                <c:pt idx="237">
                  <c:v>1.6837630065170802E-18</c:v>
                </c:pt>
                <c:pt idx="238">
                  <c:v>1.6980019537672647E-18</c:v>
                </c:pt>
                <c:pt idx="239">
                  <c:v>1.7123008544795553E-18</c:v>
                </c:pt>
                <c:pt idx="240">
                  <c:v>1.7266597086539517E-18</c:v>
                </c:pt>
                <c:pt idx="241">
                  <c:v>1.7410785162904546E-18</c:v>
                </c:pt>
                <c:pt idx="242">
                  <c:v>1.7555572773890632E-18</c:v>
                </c:pt>
                <c:pt idx="243">
                  <c:v>1.770095991949778E-18</c:v>
                </c:pt>
                <c:pt idx="244">
                  <c:v>1.7846946599725986E-18</c:v>
                </c:pt>
                <c:pt idx="245">
                  <c:v>1.7993532814575253E-18</c:v>
                </c:pt>
                <c:pt idx="246">
                  <c:v>1.814071856404558E-18</c:v>
                </c:pt>
                <c:pt idx="247">
                  <c:v>1.828850384813697E-18</c:v>
                </c:pt>
                <c:pt idx="248">
                  <c:v>1.843688866684942E-18</c:v>
                </c:pt>
                <c:pt idx="249">
                  <c:v>1.858587302018293E-18</c:v>
                </c:pt>
                <c:pt idx="250">
                  <c:v>1.8735456908137497E-18</c:v>
                </c:pt>
                <c:pt idx="251">
                  <c:v>1.888564033071313E-18</c:v>
                </c:pt>
                <c:pt idx="252">
                  <c:v>1.903642328790982E-18</c:v>
                </c:pt>
                <c:pt idx="253">
                  <c:v>1.918780577972757E-18</c:v>
                </c:pt>
                <c:pt idx="254">
                  <c:v>1.9339787806166384E-18</c:v>
                </c:pt>
                <c:pt idx="255">
                  <c:v>1.9492369367226253E-18</c:v>
                </c:pt>
                <c:pt idx="256">
                  <c:v>1.9645550462907188E-18</c:v>
                </c:pt>
                <c:pt idx="257">
                  <c:v>1.979933109320918E-18</c:v>
                </c:pt>
                <c:pt idx="258">
                  <c:v>1.995371125813223E-18</c:v>
                </c:pt>
                <c:pt idx="259">
                  <c:v>2.0108690957676345E-18</c:v>
                </c:pt>
                <c:pt idx="260">
                  <c:v>2.0264270191841517E-18</c:v>
                </c:pt>
                <c:pt idx="261">
                  <c:v>2.042044896062775E-18</c:v>
                </c:pt>
                <c:pt idx="262">
                  <c:v>2.057722726403505E-18</c:v>
                </c:pt>
                <c:pt idx="263">
                  <c:v>2.07346051020634E-18</c:v>
                </c:pt>
                <c:pt idx="264">
                  <c:v>2.0892582474712818E-18</c:v>
                </c:pt>
                <c:pt idx="265">
                  <c:v>2.1051159381983294E-18</c:v>
                </c:pt>
                <c:pt idx="266">
                  <c:v>2.121033582387483E-18</c:v>
                </c:pt>
                <c:pt idx="267">
                  <c:v>2.137011180038743E-18</c:v>
                </c:pt>
                <c:pt idx="268">
                  <c:v>2.153048731152108E-18</c:v>
                </c:pt>
                <c:pt idx="269">
                  <c:v>2.16914623572758E-18</c:v>
                </c:pt>
                <c:pt idx="270">
                  <c:v>2.1853036937651574E-18</c:v>
                </c:pt>
                <c:pt idx="271">
                  <c:v>2.2015211052648415E-18</c:v>
                </c:pt>
                <c:pt idx="272">
                  <c:v>2.2177984702266317E-18</c:v>
                </c:pt>
                <c:pt idx="273">
                  <c:v>2.2341357886505272E-18</c:v>
                </c:pt>
                <c:pt idx="274">
                  <c:v>2.2505330605365293E-18</c:v>
                </c:pt>
                <c:pt idx="275">
                  <c:v>2.266990285884637E-18</c:v>
                </c:pt>
                <c:pt idx="276">
                  <c:v>2.283507464694851E-18</c:v>
                </c:pt>
                <c:pt idx="277">
                  <c:v>2.300084596967171E-18</c:v>
                </c:pt>
                <c:pt idx="278">
                  <c:v>2.3167216827015974E-18</c:v>
                </c:pt>
                <c:pt idx="279">
                  <c:v>2.33341872189813E-18</c:v>
                </c:pt>
                <c:pt idx="280">
                  <c:v>2.3501757145567676E-18</c:v>
                </c:pt>
                <c:pt idx="281">
                  <c:v>2.366992660677512E-18</c:v>
                </c:pt>
                <c:pt idx="282">
                  <c:v>2.3838695602603627E-18</c:v>
                </c:pt>
                <c:pt idx="283">
                  <c:v>2.4008064133053185E-18</c:v>
                </c:pt>
                <c:pt idx="284">
                  <c:v>2.417803219812381E-18</c:v>
                </c:pt>
                <c:pt idx="285">
                  <c:v>2.4348599797815496E-18</c:v>
                </c:pt>
                <c:pt idx="286">
                  <c:v>2.451976693212824E-18</c:v>
                </c:pt>
                <c:pt idx="287">
                  <c:v>2.469153360106204E-18</c:v>
                </c:pt>
                <c:pt idx="288">
                  <c:v>2.4863899804616907E-18</c:v>
                </c:pt>
                <c:pt idx="289">
                  <c:v>2.503686554279283E-18</c:v>
                </c:pt>
                <c:pt idx="290">
                  <c:v>2.5210430815589817E-18</c:v>
                </c:pt>
                <c:pt idx="291">
                  <c:v>2.5384595623007866E-18</c:v>
                </c:pt>
                <c:pt idx="292">
                  <c:v>2.555935996504697E-18</c:v>
                </c:pt>
                <c:pt idx="293">
                  <c:v>2.5734723841707134E-18</c:v>
                </c:pt>
                <c:pt idx="294">
                  <c:v>2.5910687252988363E-18</c:v>
                </c:pt>
                <c:pt idx="295">
                  <c:v>2.6087250198890654E-18</c:v>
                </c:pt>
                <c:pt idx="296">
                  <c:v>2.6264412679414002E-18</c:v>
                </c:pt>
                <c:pt idx="297">
                  <c:v>2.6442174694558412E-18</c:v>
                </c:pt>
                <c:pt idx="298">
                  <c:v>2.6620536244323876E-18</c:v>
                </c:pt>
                <c:pt idx="299">
                  <c:v>2.679949732871041E-18</c:v>
                </c:pt>
                <c:pt idx="300">
                  <c:v>2.6979057947718E-18</c:v>
                </c:pt>
              </c:numCache>
            </c:numRef>
          </c:yVal>
          <c:smooth val="1"/>
        </c:ser>
        <c:axId val="19467222"/>
        <c:axId val="40987271"/>
      </c:scatterChart>
      <c:valAx>
        <c:axId val="194672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0987271"/>
        <c:crosses val="autoZero"/>
        <c:crossBetween val="midCat"/>
        <c:dispUnits/>
      </c:valAx>
      <c:valAx>
        <c:axId val="409872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intensity/ unit freq range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4672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26"/>
          <c:w val="0.79775"/>
          <c:h val="0.94725"/>
        </c:manualLayout>
      </c:layout>
      <c:scatterChart>
        <c:scatterStyle val="smooth"/>
        <c:varyColors val="0"/>
        <c:ser>
          <c:idx val="0"/>
          <c:order val="0"/>
          <c:tx>
            <c:strRef>
              <c:f>Main!$B$30</c:f>
              <c:strCache>
                <c:ptCount val="1"/>
                <c:pt idx="0">
                  <c:v>intensity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Main!$A$31:$A$43</c:f>
              <c:numCache>
                <c:ptCount val="13"/>
                <c:pt idx="0">
                  <c:v>0</c:v>
                </c:pt>
                <c:pt idx="1">
                  <c:v>88182000000</c:v>
                </c:pt>
                <c:pt idx="2">
                  <c:v>176364000000</c:v>
                </c:pt>
                <c:pt idx="3">
                  <c:v>264546000000</c:v>
                </c:pt>
                <c:pt idx="4">
                  <c:v>352728000000</c:v>
                </c:pt>
                <c:pt idx="5">
                  <c:v>440910000000</c:v>
                </c:pt>
                <c:pt idx="6">
                  <c:v>529092000000</c:v>
                </c:pt>
                <c:pt idx="7">
                  <c:v>617274000000</c:v>
                </c:pt>
                <c:pt idx="8">
                  <c:v>705456000000</c:v>
                </c:pt>
                <c:pt idx="9">
                  <c:v>793638000000</c:v>
                </c:pt>
                <c:pt idx="10">
                  <c:v>881820000000</c:v>
                </c:pt>
                <c:pt idx="11">
                  <c:v>970002000000</c:v>
                </c:pt>
                <c:pt idx="12">
                  <c:v>1058184000000</c:v>
                </c:pt>
              </c:numCache>
            </c:numRef>
          </c:xVal>
          <c:yVal>
            <c:numRef>
              <c:f>Main!$B$31:$B$43</c:f>
              <c:numCache>
                <c:ptCount val="13"/>
                <c:pt idx="0">
                  <c:v>0</c:v>
                </c:pt>
                <c:pt idx="1">
                  <c:v>2.9785144569044523E-23</c:v>
                </c:pt>
                <c:pt idx="2">
                  <c:v>1.183006511147782E-22</c:v>
                </c:pt>
                <c:pt idx="3">
                  <c:v>2.642955734471403E-22</c:v>
                </c:pt>
                <c:pt idx="4">
                  <c:v>4.665308898649052E-22</c:v>
                </c:pt>
                <c:pt idx="5">
                  <c:v>7.237795001926428E-22</c:v>
                </c:pt>
                <c:pt idx="6">
                  <c:v>1.0348262216335571E-21</c:v>
                </c:pt>
                <c:pt idx="7">
                  <c:v>1.3984677834393143E-21</c:v>
                </c:pt>
                <c:pt idx="8">
                  <c:v>1.813512820398264E-21</c:v>
                </c:pt>
                <c:pt idx="9">
                  <c:v>2.2787818651437573E-21</c:v>
                </c:pt>
                <c:pt idx="10">
                  <c:v>2.7931073392846648E-21</c:v>
                </c:pt>
                <c:pt idx="11">
                  <c:v>3.3553335433603424E-21</c:v>
                </c:pt>
                <c:pt idx="12">
                  <c:v>3.964316645622811E-21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Main!$C$30</c:f>
              <c:strCache>
                <c:ptCount val="1"/>
                <c:pt idx="0">
                  <c:v>classical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Main!$A$31:$A$43</c:f>
              <c:numCache>
                <c:ptCount val="13"/>
                <c:pt idx="0">
                  <c:v>0</c:v>
                </c:pt>
                <c:pt idx="1">
                  <c:v>88182000000</c:v>
                </c:pt>
                <c:pt idx="2">
                  <c:v>176364000000</c:v>
                </c:pt>
                <c:pt idx="3">
                  <c:v>264546000000</c:v>
                </c:pt>
                <c:pt idx="4">
                  <c:v>352728000000</c:v>
                </c:pt>
                <c:pt idx="5">
                  <c:v>440910000000</c:v>
                </c:pt>
                <c:pt idx="6">
                  <c:v>529092000000</c:v>
                </c:pt>
                <c:pt idx="7">
                  <c:v>617274000000</c:v>
                </c:pt>
                <c:pt idx="8">
                  <c:v>705456000000</c:v>
                </c:pt>
                <c:pt idx="9">
                  <c:v>793638000000</c:v>
                </c:pt>
                <c:pt idx="10">
                  <c:v>881820000000</c:v>
                </c:pt>
                <c:pt idx="11">
                  <c:v>970002000000</c:v>
                </c:pt>
                <c:pt idx="12">
                  <c:v>1058184000000</c:v>
                </c:pt>
              </c:numCache>
            </c:numRef>
          </c:xVal>
          <c:yVal>
            <c:numRef>
              <c:f>Main!$C$31:$C$43</c:f>
              <c:numCache>
                <c:ptCount val="13"/>
                <c:pt idx="0">
                  <c:v>0</c:v>
                </c:pt>
                <c:pt idx="1">
                  <c:v>2.997673105302E-23</c:v>
                </c:pt>
                <c:pt idx="2">
                  <c:v>1.1990692421208E-22</c:v>
                </c:pt>
                <c:pt idx="3">
                  <c:v>2.6979057947717993E-22</c:v>
                </c:pt>
                <c:pt idx="4">
                  <c:v>4.7962769684832E-22</c:v>
                </c:pt>
                <c:pt idx="5">
                  <c:v>7.494182763254999E-22</c:v>
                </c:pt>
                <c:pt idx="6">
                  <c:v>1.0791623179087197E-21</c:v>
                </c:pt>
                <c:pt idx="7">
                  <c:v>1.4688598215979798E-21</c:v>
                </c:pt>
                <c:pt idx="8">
                  <c:v>1.91851078739328E-21</c:v>
                </c:pt>
                <c:pt idx="9">
                  <c:v>2.4281152152946198E-21</c:v>
                </c:pt>
                <c:pt idx="10">
                  <c:v>2.9976731053019996E-21</c:v>
                </c:pt>
                <c:pt idx="11">
                  <c:v>3.62718445741542E-21</c:v>
                </c:pt>
                <c:pt idx="12">
                  <c:v>4.316649271634879E-21</c:v>
                </c:pt>
              </c:numCache>
            </c:numRef>
          </c:yVal>
          <c:smooth val="1"/>
        </c:ser>
        <c:axId val="33341120"/>
        <c:axId val="31634625"/>
      </c:scatterChart>
      <c:valAx>
        <c:axId val="333411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1634625"/>
        <c:crosses val="autoZero"/>
        <c:crossBetween val="midCat"/>
        <c:dispUnits/>
      </c:valAx>
      <c:valAx>
        <c:axId val="3163462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334112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Radiation Decrease on Halving Temperature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785"/>
          <c:w val="0.83625"/>
          <c:h val="0.78575"/>
        </c:manualLayout>
      </c:layout>
      <c:scatterChart>
        <c:scatterStyle val="smooth"/>
        <c:varyColors val="0"/>
        <c:ser>
          <c:idx val="0"/>
          <c:order val="0"/>
          <c:tx>
            <c:strRef>
              <c:f>Main!$B$31</c:f>
              <c:strCache>
                <c:ptCount val="1"/>
                <c:pt idx="0">
                  <c:v>T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Main!$A$32:$A$802</c:f>
              <c:numCache>
                <c:ptCount val="771"/>
                <c:pt idx="0">
                  <c:v>88182000000</c:v>
                </c:pt>
                <c:pt idx="1">
                  <c:v>176364000000</c:v>
                </c:pt>
                <c:pt idx="2">
                  <c:v>264546000000</c:v>
                </c:pt>
                <c:pt idx="3">
                  <c:v>352728000000</c:v>
                </c:pt>
                <c:pt idx="4">
                  <c:v>440910000000</c:v>
                </c:pt>
                <c:pt idx="5">
                  <c:v>529092000000</c:v>
                </c:pt>
                <c:pt idx="6">
                  <c:v>617274000000</c:v>
                </c:pt>
                <c:pt idx="7">
                  <c:v>705456000000</c:v>
                </c:pt>
                <c:pt idx="8">
                  <c:v>793638000000</c:v>
                </c:pt>
                <c:pt idx="9">
                  <c:v>881820000000</c:v>
                </c:pt>
                <c:pt idx="10">
                  <c:v>970002000000</c:v>
                </c:pt>
                <c:pt idx="11">
                  <c:v>1058184000000</c:v>
                </c:pt>
                <c:pt idx="12">
                  <c:v>1146366000000</c:v>
                </c:pt>
                <c:pt idx="13">
                  <c:v>1234548000000</c:v>
                </c:pt>
                <c:pt idx="14">
                  <c:v>1322730000000</c:v>
                </c:pt>
                <c:pt idx="15">
                  <c:v>1410912000000</c:v>
                </c:pt>
                <c:pt idx="16">
                  <c:v>1499094000000</c:v>
                </c:pt>
                <c:pt idx="17">
                  <c:v>1587276000000</c:v>
                </c:pt>
                <c:pt idx="18">
                  <c:v>1675458000000</c:v>
                </c:pt>
                <c:pt idx="19">
                  <c:v>1763640000000</c:v>
                </c:pt>
                <c:pt idx="20">
                  <c:v>1851822000000</c:v>
                </c:pt>
                <c:pt idx="21">
                  <c:v>1940004000000</c:v>
                </c:pt>
                <c:pt idx="22">
                  <c:v>2028186000000</c:v>
                </c:pt>
                <c:pt idx="23">
                  <c:v>2116368000000</c:v>
                </c:pt>
                <c:pt idx="24">
                  <c:v>2204550000000</c:v>
                </c:pt>
                <c:pt idx="25">
                  <c:v>2292732000000</c:v>
                </c:pt>
                <c:pt idx="26">
                  <c:v>2380914000000</c:v>
                </c:pt>
                <c:pt idx="27">
                  <c:v>2469096000000</c:v>
                </c:pt>
                <c:pt idx="28">
                  <c:v>2557278000000</c:v>
                </c:pt>
                <c:pt idx="29">
                  <c:v>2645460000000</c:v>
                </c:pt>
                <c:pt idx="30">
                  <c:v>2733642000000</c:v>
                </c:pt>
                <c:pt idx="31">
                  <c:v>2821824000000</c:v>
                </c:pt>
                <c:pt idx="32">
                  <c:v>2910006000000</c:v>
                </c:pt>
                <c:pt idx="33">
                  <c:v>2998188000000</c:v>
                </c:pt>
                <c:pt idx="34">
                  <c:v>3086370000000</c:v>
                </c:pt>
                <c:pt idx="35">
                  <c:v>3174552000000</c:v>
                </c:pt>
                <c:pt idx="36">
                  <c:v>3262734000000</c:v>
                </c:pt>
                <c:pt idx="37">
                  <c:v>3350916000000</c:v>
                </c:pt>
                <c:pt idx="38">
                  <c:v>3439098000000</c:v>
                </c:pt>
                <c:pt idx="39">
                  <c:v>3527280000000</c:v>
                </c:pt>
                <c:pt idx="40">
                  <c:v>3615462000000</c:v>
                </c:pt>
                <c:pt idx="41">
                  <c:v>3703644000000</c:v>
                </c:pt>
                <c:pt idx="42">
                  <c:v>3791826000000</c:v>
                </c:pt>
                <c:pt idx="43">
                  <c:v>3880008000000</c:v>
                </c:pt>
                <c:pt idx="44">
                  <c:v>3968190000000</c:v>
                </c:pt>
                <c:pt idx="45">
                  <c:v>4056372000000</c:v>
                </c:pt>
                <c:pt idx="46">
                  <c:v>4144554000000</c:v>
                </c:pt>
                <c:pt idx="47">
                  <c:v>4232736000000</c:v>
                </c:pt>
                <c:pt idx="48">
                  <c:v>4320918000000</c:v>
                </c:pt>
                <c:pt idx="49">
                  <c:v>4409100000000</c:v>
                </c:pt>
                <c:pt idx="50">
                  <c:v>4497282000000</c:v>
                </c:pt>
                <c:pt idx="51">
                  <c:v>4585464000000</c:v>
                </c:pt>
                <c:pt idx="52">
                  <c:v>4673646000000</c:v>
                </c:pt>
                <c:pt idx="53">
                  <c:v>4761828000000</c:v>
                </c:pt>
                <c:pt idx="54">
                  <c:v>4850010000000</c:v>
                </c:pt>
                <c:pt idx="55">
                  <c:v>4938192000000</c:v>
                </c:pt>
                <c:pt idx="56">
                  <c:v>5026374000000</c:v>
                </c:pt>
                <c:pt idx="57">
                  <c:v>5114556000000</c:v>
                </c:pt>
                <c:pt idx="58">
                  <c:v>5202738000000</c:v>
                </c:pt>
                <c:pt idx="59">
                  <c:v>5290920000000</c:v>
                </c:pt>
                <c:pt idx="60">
                  <c:v>5379102000000</c:v>
                </c:pt>
                <c:pt idx="61">
                  <c:v>5467284000000</c:v>
                </c:pt>
                <c:pt idx="62">
                  <c:v>5555466000000</c:v>
                </c:pt>
                <c:pt idx="63">
                  <c:v>5643648000000</c:v>
                </c:pt>
                <c:pt idx="64">
                  <c:v>5731830000000</c:v>
                </c:pt>
                <c:pt idx="65">
                  <c:v>5820012000000</c:v>
                </c:pt>
                <c:pt idx="66">
                  <c:v>5908194000000</c:v>
                </c:pt>
                <c:pt idx="67">
                  <c:v>5996376000000</c:v>
                </c:pt>
                <c:pt idx="68">
                  <c:v>6084558000000</c:v>
                </c:pt>
                <c:pt idx="69">
                  <c:v>6172740000000</c:v>
                </c:pt>
                <c:pt idx="70">
                  <c:v>6260922000000</c:v>
                </c:pt>
                <c:pt idx="71">
                  <c:v>6349104000000</c:v>
                </c:pt>
                <c:pt idx="72">
                  <c:v>6437286000000</c:v>
                </c:pt>
                <c:pt idx="73">
                  <c:v>6525468000000</c:v>
                </c:pt>
                <c:pt idx="74">
                  <c:v>6613650000000</c:v>
                </c:pt>
                <c:pt idx="75">
                  <c:v>6701832000000</c:v>
                </c:pt>
                <c:pt idx="76">
                  <c:v>6790014000000</c:v>
                </c:pt>
                <c:pt idx="77">
                  <c:v>6878196000000</c:v>
                </c:pt>
                <c:pt idx="78">
                  <c:v>6966378000000</c:v>
                </c:pt>
                <c:pt idx="79">
                  <c:v>7054560000000</c:v>
                </c:pt>
                <c:pt idx="80">
                  <c:v>7142742000000</c:v>
                </c:pt>
                <c:pt idx="81">
                  <c:v>7230924000000</c:v>
                </c:pt>
                <c:pt idx="82">
                  <c:v>7319106000000</c:v>
                </c:pt>
                <c:pt idx="83">
                  <c:v>7407288000000</c:v>
                </c:pt>
                <c:pt idx="84">
                  <c:v>7495470000000</c:v>
                </c:pt>
                <c:pt idx="85">
                  <c:v>7583652000000</c:v>
                </c:pt>
                <c:pt idx="86">
                  <c:v>7671834000000</c:v>
                </c:pt>
                <c:pt idx="87">
                  <c:v>7760016000000</c:v>
                </c:pt>
                <c:pt idx="88">
                  <c:v>7848198000000</c:v>
                </c:pt>
                <c:pt idx="89">
                  <c:v>7936380000000</c:v>
                </c:pt>
                <c:pt idx="90">
                  <c:v>8024562000000</c:v>
                </c:pt>
                <c:pt idx="91">
                  <c:v>8112744000000</c:v>
                </c:pt>
                <c:pt idx="92">
                  <c:v>8200926000000</c:v>
                </c:pt>
                <c:pt idx="93">
                  <c:v>8289108000000</c:v>
                </c:pt>
                <c:pt idx="94">
                  <c:v>8377290000000</c:v>
                </c:pt>
                <c:pt idx="95">
                  <c:v>8465472000000</c:v>
                </c:pt>
                <c:pt idx="96">
                  <c:v>8553654000000</c:v>
                </c:pt>
                <c:pt idx="97">
                  <c:v>8641836000000</c:v>
                </c:pt>
                <c:pt idx="98">
                  <c:v>8730018000000</c:v>
                </c:pt>
                <c:pt idx="99">
                  <c:v>8818200000000</c:v>
                </c:pt>
                <c:pt idx="100">
                  <c:v>8906382000000</c:v>
                </c:pt>
                <c:pt idx="101">
                  <c:v>8994564000000</c:v>
                </c:pt>
                <c:pt idx="102">
                  <c:v>9082746000000</c:v>
                </c:pt>
                <c:pt idx="103">
                  <c:v>9170928000000</c:v>
                </c:pt>
                <c:pt idx="104">
                  <c:v>9259110000000</c:v>
                </c:pt>
                <c:pt idx="105">
                  <c:v>9347292000000</c:v>
                </c:pt>
                <c:pt idx="106">
                  <c:v>9435474000000</c:v>
                </c:pt>
                <c:pt idx="107">
                  <c:v>9523656000000</c:v>
                </c:pt>
                <c:pt idx="108">
                  <c:v>9611838000000</c:v>
                </c:pt>
                <c:pt idx="109">
                  <c:v>9700020000000</c:v>
                </c:pt>
                <c:pt idx="110">
                  <c:v>9788202000000</c:v>
                </c:pt>
                <c:pt idx="111">
                  <c:v>9876384000000</c:v>
                </c:pt>
                <c:pt idx="112">
                  <c:v>9964566000000</c:v>
                </c:pt>
                <c:pt idx="113">
                  <c:v>10052748000000</c:v>
                </c:pt>
                <c:pt idx="114">
                  <c:v>10140930000000</c:v>
                </c:pt>
                <c:pt idx="115">
                  <c:v>10229112000000</c:v>
                </c:pt>
                <c:pt idx="116">
                  <c:v>10317294000000</c:v>
                </c:pt>
                <c:pt idx="117">
                  <c:v>10405476000000</c:v>
                </c:pt>
                <c:pt idx="118">
                  <c:v>10493658000000</c:v>
                </c:pt>
                <c:pt idx="119">
                  <c:v>10581840000000</c:v>
                </c:pt>
                <c:pt idx="120">
                  <c:v>10670022000000</c:v>
                </c:pt>
                <c:pt idx="121">
                  <c:v>10758204000000</c:v>
                </c:pt>
                <c:pt idx="122">
                  <c:v>10846386000000</c:v>
                </c:pt>
                <c:pt idx="123">
                  <c:v>10934568000000</c:v>
                </c:pt>
                <c:pt idx="124">
                  <c:v>11022750000000</c:v>
                </c:pt>
                <c:pt idx="125">
                  <c:v>11110932000000</c:v>
                </c:pt>
                <c:pt idx="126">
                  <c:v>11199114000000</c:v>
                </c:pt>
                <c:pt idx="127">
                  <c:v>11287296000000</c:v>
                </c:pt>
                <c:pt idx="128">
                  <c:v>11375478000000</c:v>
                </c:pt>
                <c:pt idx="129">
                  <c:v>11463660000000</c:v>
                </c:pt>
                <c:pt idx="130">
                  <c:v>11551842000000</c:v>
                </c:pt>
                <c:pt idx="131">
                  <c:v>11640024000000</c:v>
                </c:pt>
                <c:pt idx="132">
                  <c:v>11728206000000</c:v>
                </c:pt>
                <c:pt idx="133">
                  <c:v>11816388000000</c:v>
                </c:pt>
                <c:pt idx="134">
                  <c:v>11904570000000</c:v>
                </c:pt>
                <c:pt idx="135">
                  <c:v>11992752000000</c:v>
                </c:pt>
                <c:pt idx="136">
                  <c:v>12080934000000</c:v>
                </c:pt>
                <c:pt idx="137">
                  <c:v>12169116000000</c:v>
                </c:pt>
                <c:pt idx="138">
                  <c:v>12257298000000</c:v>
                </c:pt>
                <c:pt idx="139">
                  <c:v>12345480000000</c:v>
                </c:pt>
                <c:pt idx="140">
                  <c:v>12433662000000</c:v>
                </c:pt>
                <c:pt idx="141">
                  <c:v>12521844000000</c:v>
                </c:pt>
                <c:pt idx="142">
                  <c:v>12610026000000</c:v>
                </c:pt>
                <c:pt idx="143">
                  <c:v>12698208000000</c:v>
                </c:pt>
                <c:pt idx="144">
                  <c:v>12786390000000</c:v>
                </c:pt>
                <c:pt idx="145">
                  <c:v>12874572000000</c:v>
                </c:pt>
                <c:pt idx="146">
                  <c:v>12962754000000</c:v>
                </c:pt>
                <c:pt idx="147">
                  <c:v>13050936000000</c:v>
                </c:pt>
                <c:pt idx="148">
                  <c:v>13139118000000</c:v>
                </c:pt>
                <c:pt idx="149">
                  <c:v>13227300000000</c:v>
                </c:pt>
                <c:pt idx="150">
                  <c:v>13315482000000</c:v>
                </c:pt>
                <c:pt idx="151">
                  <c:v>13403664000000</c:v>
                </c:pt>
                <c:pt idx="152">
                  <c:v>13491846000000</c:v>
                </c:pt>
                <c:pt idx="153">
                  <c:v>13580028000000</c:v>
                </c:pt>
                <c:pt idx="154">
                  <c:v>13668210000000</c:v>
                </c:pt>
                <c:pt idx="155">
                  <c:v>13756392000000</c:v>
                </c:pt>
                <c:pt idx="156">
                  <c:v>13844574000000</c:v>
                </c:pt>
                <c:pt idx="157">
                  <c:v>13932756000000</c:v>
                </c:pt>
                <c:pt idx="158">
                  <c:v>14020938000000</c:v>
                </c:pt>
                <c:pt idx="159">
                  <c:v>14109120000000</c:v>
                </c:pt>
                <c:pt idx="160">
                  <c:v>14197302000000</c:v>
                </c:pt>
                <c:pt idx="161">
                  <c:v>14285484000000</c:v>
                </c:pt>
                <c:pt idx="162">
                  <c:v>14373666000000</c:v>
                </c:pt>
                <c:pt idx="163">
                  <c:v>14461848000000</c:v>
                </c:pt>
                <c:pt idx="164">
                  <c:v>14550030000000</c:v>
                </c:pt>
                <c:pt idx="165">
                  <c:v>14638212000000</c:v>
                </c:pt>
                <c:pt idx="166">
                  <c:v>14726394000000</c:v>
                </c:pt>
                <c:pt idx="167">
                  <c:v>14814576000000</c:v>
                </c:pt>
                <c:pt idx="168">
                  <c:v>14902758000000</c:v>
                </c:pt>
                <c:pt idx="169">
                  <c:v>14990940000000</c:v>
                </c:pt>
                <c:pt idx="170">
                  <c:v>15079122000000</c:v>
                </c:pt>
                <c:pt idx="171">
                  <c:v>15167304000000</c:v>
                </c:pt>
                <c:pt idx="172">
                  <c:v>15255486000000</c:v>
                </c:pt>
                <c:pt idx="173">
                  <c:v>15343668000000</c:v>
                </c:pt>
                <c:pt idx="174">
                  <c:v>15431850000000</c:v>
                </c:pt>
                <c:pt idx="175">
                  <c:v>15520032000000</c:v>
                </c:pt>
                <c:pt idx="176">
                  <c:v>15608214000000</c:v>
                </c:pt>
                <c:pt idx="177">
                  <c:v>15696396000000</c:v>
                </c:pt>
                <c:pt idx="178">
                  <c:v>15784578000000</c:v>
                </c:pt>
                <c:pt idx="179">
                  <c:v>15872760000000</c:v>
                </c:pt>
                <c:pt idx="180">
                  <c:v>15960942000000</c:v>
                </c:pt>
                <c:pt idx="181">
                  <c:v>16049124000000</c:v>
                </c:pt>
                <c:pt idx="182">
                  <c:v>16137306000000</c:v>
                </c:pt>
                <c:pt idx="183">
                  <c:v>16225488000000</c:v>
                </c:pt>
                <c:pt idx="184">
                  <c:v>16313670000000</c:v>
                </c:pt>
                <c:pt idx="185">
                  <c:v>16401852000000</c:v>
                </c:pt>
                <c:pt idx="186">
                  <c:v>16490034000000</c:v>
                </c:pt>
                <c:pt idx="187">
                  <c:v>16578216000000</c:v>
                </c:pt>
                <c:pt idx="188">
                  <c:v>16666398000000</c:v>
                </c:pt>
                <c:pt idx="189">
                  <c:v>16754580000000</c:v>
                </c:pt>
                <c:pt idx="190">
                  <c:v>16842762000000</c:v>
                </c:pt>
                <c:pt idx="191">
                  <c:v>16930944000000</c:v>
                </c:pt>
                <c:pt idx="192">
                  <c:v>17019126000000</c:v>
                </c:pt>
                <c:pt idx="193">
                  <c:v>17107308000000</c:v>
                </c:pt>
                <c:pt idx="194">
                  <c:v>17195490000000</c:v>
                </c:pt>
                <c:pt idx="195">
                  <c:v>17283672000000</c:v>
                </c:pt>
                <c:pt idx="196">
                  <c:v>17371854000000</c:v>
                </c:pt>
                <c:pt idx="197">
                  <c:v>17460036000000</c:v>
                </c:pt>
                <c:pt idx="198">
                  <c:v>17548218000000</c:v>
                </c:pt>
                <c:pt idx="199">
                  <c:v>17636400000000</c:v>
                </c:pt>
                <c:pt idx="200">
                  <c:v>17724582000000</c:v>
                </c:pt>
                <c:pt idx="201">
                  <c:v>17812764000000</c:v>
                </c:pt>
                <c:pt idx="202">
                  <c:v>17900946000000</c:v>
                </c:pt>
                <c:pt idx="203">
                  <c:v>17989128000000</c:v>
                </c:pt>
                <c:pt idx="204">
                  <c:v>18077310000000</c:v>
                </c:pt>
                <c:pt idx="205">
                  <c:v>18165492000000</c:v>
                </c:pt>
                <c:pt idx="206">
                  <c:v>18253674000000</c:v>
                </c:pt>
                <c:pt idx="207">
                  <c:v>18341856000000</c:v>
                </c:pt>
                <c:pt idx="208">
                  <c:v>18430038000000</c:v>
                </c:pt>
                <c:pt idx="209">
                  <c:v>18518220000000</c:v>
                </c:pt>
                <c:pt idx="210">
                  <c:v>18606402000000</c:v>
                </c:pt>
                <c:pt idx="211">
                  <c:v>18694584000000</c:v>
                </c:pt>
                <c:pt idx="212">
                  <c:v>18782766000000</c:v>
                </c:pt>
                <c:pt idx="213">
                  <c:v>18870948000000</c:v>
                </c:pt>
                <c:pt idx="214">
                  <c:v>18959130000000</c:v>
                </c:pt>
                <c:pt idx="215">
                  <c:v>19047312000000</c:v>
                </c:pt>
                <c:pt idx="216">
                  <c:v>19135494000000</c:v>
                </c:pt>
                <c:pt idx="217">
                  <c:v>19223676000000</c:v>
                </c:pt>
                <c:pt idx="218">
                  <c:v>19311858000000</c:v>
                </c:pt>
                <c:pt idx="219">
                  <c:v>19400040000000</c:v>
                </c:pt>
                <c:pt idx="220">
                  <c:v>19488222000000</c:v>
                </c:pt>
                <c:pt idx="221">
                  <c:v>19576404000000</c:v>
                </c:pt>
                <c:pt idx="222">
                  <c:v>19664586000000</c:v>
                </c:pt>
                <c:pt idx="223">
                  <c:v>19752768000000</c:v>
                </c:pt>
                <c:pt idx="224">
                  <c:v>19840950000000</c:v>
                </c:pt>
                <c:pt idx="225">
                  <c:v>19929132000000</c:v>
                </c:pt>
                <c:pt idx="226">
                  <c:v>20017314000000</c:v>
                </c:pt>
                <c:pt idx="227">
                  <c:v>20105496000000</c:v>
                </c:pt>
                <c:pt idx="228">
                  <c:v>20193678000000</c:v>
                </c:pt>
                <c:pt idx="229">
                  <c:v>20281860000000</c:v>
                </c:pt>
                <c:pt idx="230">
                  <c:v>20370042000000</c:v>
                </c:pt>
                <c:pt idx="231">
                  <c:v>20458224000000</c:v>
                </c:pt>
                <c:pt idx="232">
                  <c:v>20546406000000</c:v>
                </c:pt>
                <c:pt idx="233">
                  <c:v>20634588000000</c:v>
                </c:pt>
                <c:pt idx="234">
                  <c:v>20722770000000</c:v>
                </c:pt>
                <c:pt idx="235">
                  <c:v>20810952000000</c:v>
                </c:pt>
                <c:pt idx="236">
                  <c:v>20899134000000</c:v>
                </c:pt>
                <c:pt idx="237">
                  <c:v>20987316000000</c:v>
                </c:pt>
                <c:pt idx="238">
                  <c:v>21075498000000</c:v>
                </c:pt>
                <c:pt idx="239">
                  <c:v>21163680000000</c:v>
                </c:pt>
                <c:pt idx="240">
                  <c:v>21251862000000</c:v>
                </c:pt>
                <c:pt idx="241">
                  <c:v>21340044000000</c:v>
                </c:pt>
                <c:pt idx="242">
                  <c:v>21428226000000</c:v>
                </c:pt>
                <c:pt idx="243">
                  <c:v>21516408000000</c:v>
                </c:pt>
                <c:pt idx="244">
                  <c:v>21604590000000</c:v>
                </c:pt>
                <c:pt idx="245">
                  <c:v>21692772000000</c:v>
                </c:pt>
                <c:pt idx="246">
                  <c:v>21780954000000</c:v>
                </c:pt>
                <c:pt idx="247">
                  <c:v>21869136000000</c:v>
                </c:pt>
                <c:pt idx="248">
                  <c:v>21957318000000</c:v>
                </c:pt>
                <c:pt idx="249">
                  <c:v>22045500000000</c:v>
                </c:pt>
                <c:pt idx="250">
                  <c:v>22133682000000</c:v>
                </c:pt>
                <c:pt idx="251">
                  <c:v>22221864000000</c:v>
                </c:pt>
                <c:pt idx="252">
                  <c:v>22310046000000</c:v>
                </c:pt>
                <c:pt idx="253">
                  <c:v>22398228000000</c:v>
                </c:pt>
                <c:pt idx="254">
                  <c:v>22486410000000</c:v>
                </c:pt>
                <c:pt idx="255">
                  <c:v>22574592000000</c:v>
                </c:pt>
                <c:pt idx="256">
                  <c:v>22662774000000</c:v>
                </c:pt>
                <c:pt idx="257">
                  <c:v>22750956000000</c:v>
                </c:pt>
                <c:pt idx="258">
                  <c:v>22839138000000</c:v>
                </c:pt>
                <c:pt idx="259">
                  <c:v>22927320000000</c:v>
                </c:pt>
                <c:pt idx="260">
                  <c:v>23015502000000</c:v>
                </c:pt>
                <c:pt idx="261">
                  <c:v>23103684000000</c:v>
                </c:pt>
                <c:pt idx="262">
                  <c:v>23191866000000</c:v>
                </c:pt>
                <c:pt idx="263">
                  <c:v>23280048000000</c:v>
                </c:pt>
                <c:pt idx="264">
                  <c:v>23368230000000</c:v>
                </c:pt>
                <c:pt idx="265">
                  <c:v>23456412000000</c:v>
                </c:pt>
                <c:pt idx="266">
                  <c:v>23544594000000</c:v>
                </c:pt>
                <c:pt idx="267">
                  <c:v>23632776000000</c:v>
                </c:pt>
                <c:pt idx="268">
                  <c:v>23720958000000</c:v>
                </c:pt>
                <c:pt idx="269">
                  <c:v>23809140000000</c:v>
                </c:pt>
                <c:pt idx="270">
                  <c:v>23897322000000</c:v>
                </c:pt>
                <c:pt idx="271">
                  <c:v>23985504000000</c:v>
                </c:pt>
                <c:pt idx="272">
                  <c:v>24073686000000</c:v>
                </c:pt>
                <c:pt idx="273">
                  <c:v>24161868000000</c:v>
                </c:pt>
                <c:pt idx="274">
                  <c:v>24250050000000</c:v>
                </c:pt>
                <c:pt idx="275">
                  <c:v>24338232000000</c:v>
                </c:pt>
                <c:pt idx="276">
                  <c:v>24426414000000</c:v>
                </c:pt>
                <c:pt idx="277">
                  <c:v>24514596000000</c:v>
                </c:pt>
                <c:pt idx="278">
                  <c:v>24602778000000</c:v>
                </c:pt>
                <c:pt idx="279">
                  <c:v>24690960000000</c:v>
                </c:pt>
                <c:pt idx="280">
                  <c:v>24779142000000</c:v>
                </c:pt>
                <c:pt idx="281">
                  <c:v>24867324000000</c:v>
                </c:pt>
                <c:pt idx="282">
                  <c:v>24955506000000</c:v>
                </c:pt>
                <c:pt idx="283">
                  <c:v>25043688000000</c:v>
                </c:pt>
                <c:pt idx="284">
                  <c:v>25131870000000</c:v>
                </c:pt>
                <c:pt idx="285">
                  <c:v>25220052000000</c:v>
                </c:pt>
                <c:pt idx="286">
                  <c:v>25308234000000</c:v>
                </c:pt>
                <c:pt idx="287">
                  <c:v>25396416000000</c:v>
                </c:pt>
                <c:pt idx="288">
                  <c:v>25484598000000</c:v>
                </c:pt>
                <c:pt idx="289">
                  <c:v>25572780000000</c:v>
                </c:pt>
                <c:pt idx="290">
                  <c:v>25660962000000</c:v>
                </c:pt>
                <c:pt idx="291">
                  <c:v>25749144000000</c:v>
                </c:pt>
                <c:pt idx="292">
                  <c:v>25837326000000</c:v>
                </c:pt>
                <c:pt idx="293">
                  <c:v>25925508000000</c:v>
                </c:pt>
                <c:pt idx="294">
                  <c:v>26013690000000</c:v>
                </c:pt>
                <c:pt idx="295">
                  <c:v>26101872000000</c:v>
                </c:pt>
                <c:pt idx="296">
                  <c:v>26190054000000</c:v>
                </c:pt>
                <c:pt idx="297">
                  <c:v>26278236000000</c:v>
                </c:pt>
                <c:pt idx="298">
                  <c:v>26366418000000</c:v>
                </c:pt>
                <c:pt idx="299">
                  <c:v>26454600000000</c:v>
                </c:pt>
                <c:pt idx="300">
                  <c:v>26542782000000</c:v>
                </c:pt>
                <c:pt idx="301">
                  <c:v>26630964000000</c:v>
                </c:pt>
                <c:pt idx="302">
                  <c:v>26719146000000</c:v>
                </c:pt>
                <c:pt idx="303">
                  <c:v>26807328000000</c:v>
                </c:pt>
                <c:pt idx="304">
                  <c:v>26895510000000</c:v>
                </c:pt>
                <c:pt idx="305">
                  <c:v>26983692000000</c:v>
                </c:pt>
                <c:pt idx="306">
                  <c:v>27071874000000</c:v>
                </c:pt>
                <c:pt idx="307">
                  <c:v>27160056000000</c:v>
                </c:pt>
                <c:pt idx="308">
                  <c:v>27248238000000</c:v>
                </c:pt>
                <c:pt idx="309">
                  <c:v>27336420000000</c:v>
                </c:pt>
                <c:pt idx="310">
                  <c:v>27424602000000</c:v>
                </c:pt>
                <c:pt idx="311">
                  <c:v>27512784000000</c:v>
                </c:pt>
                <c:pt idx="312">
                  <c:v>27600966000000</c:v>
                </c:pt>
                <c:pt idx="313">
                  <c:v>27689148000000</c:v>
                </c:pt>
                <c:pt idx="314">
                  <c:v>27777330000000</c:v>
                </c:pt>
                <c:pt idx="315">
                  <c:v>27865512000000</c:v>
                </c:pt>
                <c:pt idx="316">
                  <c:v>27953694000000</c:v>
                </c:pt>
                <c:pt idx="317">
                  <c:v>28041876000000</c:v>
                </c:pt>
                <c:pt idx="318">
                  <c:v>28130058000000</c:v>
                </c:pt>
                <c:pt idx="319">
                  <c:v>28218240000000</c:v>
                </c:pt>
                <c:pt idx="320">
                  <c:v>28306422000000</c:v>
                </c:pt>
                <c:pt idx="321">
                  <c:v>28394604000000</c:v>
                </c:pt>
                <c:pt idx="322">
                  <c:v>28482786000000</c:v>
                </c:pt>
                <c:pt idx="323">
                  <c:v>28570968000000</c:v>
                </c:pt>
                <c:pt idx="324">
                  <c:v>28659150000000</c:v>
                </c:pt>
                <c:pt idx="325">
                  <c:v>28747332000000</c:v>
                </c:pt>
                <c:pt idx="326">
                  <c:v>28835514000000</c:v>
                </c:pt>
                <c:pt idx="327">
                  <c:v>28923696000000</c:v>
                </c:pt>
                <c:pt idx="328">
                  <c:v>29011878000000</c:v>
                </c:pt>
                <c:pt idx="329">
                  <c:v>29100060000000</c:v>
                </c:pt>
                <c:pt idx="330">
                  <c:v>29188242000000</c:v>
                </c:pt>
                <c:pt idx="331">
                  <c:v>29276424000000</c:v>
                </c:pt>
                <c:pt idx="332">
                  <c:v>29364606000000</c:v>
                </c:pt>
                <c:pt idx="333">
                  <c:v>29452788000000</c:v>
                </c:pt>
                <c:pt idx="334">
                  <c:v>29540970000000</c:v>
                </c:pt>
                <c:pt idx="335">
                  <c:v>29629152000000</c:v>
                </c:pt>
                <c:pt idx="336">
                  <c:v>29717334000000</c:v>
                </c:pt>
                <c:pt idx="337">
                  <c:v>29805516000000</c:v>
                </c:pt>
                <c:pt idx="338">
                  <c:v>29893698000000</c:v>
                </c:pt>
                <c:pt idx="339">
                  <c:v>29981880000000</c:v>
                </c:pt>
                <c:pt idx="340">
                  <c:v>30070062000000</c:v>
                </c:pt>
                <c:pt idx="341">
                  <c:v>30158244000000</c:v>
                </c:pt>
                <c:pt idx="342">
                  <c:v>30246426000000</c:v>
                </c:pt>
                <c:pt idx="343">
                  <c:v>30334608000000</c:v>
                </c:pt>
                <c:pt idx="344">
                  <c:v>30422790000000</c:v>
                </c:pt>
                <c:pt idx="345">
                  <c:v>30510972000000</c:v>
                </c:pt>
                <c:pt idx="346">
                  <c:v>30599154000000</c:v>
                </c:pt>
                <c:pt idx="347">
                  <c:v>30687336000000</c:v>
                </c:pt>
                <c:pt idx="348">
                  <c:v>30775518000000</c:v>
                </c:pt>
                <c:pt idx="349">
                  <c:v>30863700000000</c:v>
                </c:pt>
                <c:pt idx="350">
                  <c:v>30951882000000</c:v>
                </c:pt>
                <c:pt idx="351">
                  <c:v>31040064000000</c:v>
                </c:pt>
                <c:pt idx="352">
                  <c:v>31128246000000</c:v>
                </c:pt>
                <c:pt idx="353">
                  <c:v>31216428000000</c:v>
                </c:pt>
                <c:pt idx="354">
                  <c:v>31304610000000</c:v>
                </c:pt>
                <c:pt idx="355">
                  <c:v>31392792000000</c:v>
                </c:pt>
                <c:pt idx="356">
                  <c:v>31480974000000</c:v>
                </c:pt>
                <c:pt idx="357">
                  <c:v>31569156000000</c:v>
                </c:pt>
                <c:pt idx="358">
                  <c:v>31657338000000</c:v>
                </c:pt>
                <c:pt idx="359">
                  <c:v>31745520000000</c:v>
                </c:pt>
                <c:pt idx="360">
                  <c:v>31833702000000</c:v>
                </c:pt>
                <c:pt idx="361">
                  <c:v>31921884000000</c:v>
                </c:pt>
                <c:pt idx="362">
                  <c:v>32010066000000</c:v>
                </c:pt>
                <c:pt idx="363">
                  <c:v>32098248000000</c:v>
                </c:pt>
                <c:pt idx="364">
                  <c:v>32186430000000</c:v>
                </c:pt>
                <c:pt idx="365">
                  <c:v>32274612000000</c:v>
                </c:pt>
                <c:pt idx="366">
                  <c:v>32362794000000</c:v>
                </c:pt>
                <c:pt idx="367">
                  <c:v>32450976000000</c:v>
                </c:pt>
                <c:pt idx="368">
                  <c:v>32539158000000</c:v>
                </c:pt>
                <c:pt idx="369">
                  <c:v>32627340000000</c:v>
                </c:pt>
                <c:pt idx="370">
                  <c:v>32715522000000</c:v>
                </c:pt>
                <c:pt idx="371">
                  <c:v>32803704000000</c:v>
                </c:pt>
                <c:pt idx="372">
                  <c:v>32891886000000</c:v>
                </c:pt>
                <c:pt idx="373">
                  <c:v>32980068000000</c:v>
                </c:pt>
                <c:pt idx="374">
                  <c:v>33068250000000</c:v>
                </c:pt>
                <c:pt idx="375">
                  <c:v>33156432000000</c:v>
                </c:pt>
                <c:pt idx="376">
                  <c:v>33244614000000</c:v>
                </c:pt>
                <c:pt idx="377">
                  <c:v>33332796000000</c:v>
                </c:pt>
                <c:pt idx="378">
                  <c:v>33420978000000</c:v>
                </c:pt>
                <c:pt idx="379">
                  <c:v>33509160000000</c:v>
                </c:pt>
                <c:pt idx="380">
                  <c:v>33597342000000</c:v>
                </c:pt>
                <c:pt idx="381">
                  <c:v>33685524000000</c:v>
                </c:pt>
                <c:pt idx="382">
                  <c:v>33773706000000</c:v>
                </c:pt>
                <c:pt idx="383">
                  <c:v>33861888000000</c:v>
                </c:pt>
                <c:pt idx="384">
                  <c:v>33950070000000</c:v>
                </c:pt>
                <c:pt idx="385">
                  <c:v>34038252000000</c:v>
                </c:pt>
                <c:pt idx="386">
                  <c:v>34126434000000</c:v>
                </c:pt>
                <c:pt idx="387">
                  <c:v>34214616000000</c:v>
                </c:pt>
                <c:pt idx="388">
                  <c:v>34302798000000</c:v>
                </c:pt>
                <c:pt idx="389">
                  <c:v>34390980000000</c:v>
                </c:pt>
                <c:pt idx="390">
                  <c:v>34479162000000</c:v>
                </c:pt>
                <c:pt idx="391">
                  <c:v>34567344000000</c:v>
                </c:pt>
                <c:pt idx="392">
                  <c:v>34655526000000</c:v>
                </c:pt>
                <c:pt idx="393">
                  <c:v>34743708000000</c:v>
                </c:pt>
                <c:pt idx="394">
                  <c:v>34831890000000</c:v>
                </c:pt>
                <c:pt idx="395">
                  <c:v>34920072000000</c:v>
                </c:pt>
                <c:pt idx="396">
                  <c:v>35008254000000</c:v>
                </c:pt>
                <c:pt idx="397">
                  <c:v>35096436000000</c:v>
                </c:pt>
                <c:pt idx="398">
                  <c:v>35184618000000</c:v>
                </c:pt>
                <c:pt idx="399">
                  <c:v>35272800000000</c:v>
                </c:pt>
                <c:pt idx="400">
                  <c:v>35360982000000</c:v>
                </c:pt>
                <c:pt idx="401">
                  <c:v>35449164000000</c:v>
                </c:pt>
                <c:pt idx="402">
                  <c:v>35537346000000</c:v>
                </c:pt>
                <c:pt idx="403">
                  <c:v>35625528000000</c:v>
                </c:pt>
                <c:pt idx="404">
                  <c:v>35713710000000</c:v>
                </c:pt>
                <c:pt idx="405">
                  <c:v>35801892000000</c:v>
                </c:pt>
                <c:pt idx="406">
                  <c:v>35890074000000</c:v>
                </c:pt>
                <c:pt idx="407">
                  <c:v>35978256000000</c:v>
                </c:pt>
                <c:pt idx="408">
                  <c:v>36066438000000</c:v>
                </c:pt>
                <c:pt idx="409">
                  <c:v>36154620000000</c:v>
                </c:pt>
                <c:pt idx="410">
                  <c:v>36242802000000</c:v>
                </c:pt>
                <c:pt idx="411">
                  <c:v>36330984000000</c:v>
                </c:pt>
                <c:pt idx="412">
                  <c:v>36419166000000</c:v>
                </c:pt>
                <c:pt idx="413">
                  <c:v>36507348000000</c:v>
                </c:pt>
                <c:pt idx="414">
                  <c:v>36595530000000</c:v>
                </c:pt>
                <c:pt idx="415">
                  <c:v>36683712000000</c:v>
                </c:pt>
                <c:pt idx="416">
                  <c:v>36771894000000</c:v>
                </c:pt>
                <c:pt idx="417">
                  <c:v>36860076000000</c:v>
                </c:pt>
                <c:pt idx="418">
                  <c:v>36948258000000</c:v>
                </c:pt>
                <c:pt idx="419">
                  <c:v>37036440000000</c:v>
                </c:pt>
                <c:pt idx="420">
                  <c:v>37124622000000</c:v>
                </c:pt>
                <c:pt idx="421">
                  <c:v>37212804000000</c:v>
                </c:pt>
                <c:pt idx="422">
                  <c:v>37300986000000</c:v>
                </c:pt>
                <c:pt idx="423">
                  <c:v>37389168000000</c:v>
                </c:pt>
                <c:pt idx="424">
                  <c:v>37477350000000</c:v>
                </c:pt>
                <c:pt idx="425">
                  <c:v>37565532000000</c:v>
                </c:pt>
                <c:pt idx="426">
                  <c:v>37653714000000</c:v>
                </c:pt>
                <c:pt idx="427">
                  <c:v>37741896000000</c:v>
                </c:pt>
                <c:pt idx="428">
                  <c:v>37830078000000</c:v>
                </c:pt>
                <c:pt idx="429">
                  <c:v>37918260000000</c:v>
                </c:pt>
                <c:pt idx="430">
                  <c:v>38006442000000</c:v>
                </c:pt>
                <c:pt idx="431">
                  <c:v>38094624000000</c:v>
                </c:pt>
                <c:pt idx="432">
                  <c:v>38182806000000</c:v>
                </c:pt>
                <c:pt idx="433">
                  <c:v>38270988000000</c:v>
                </c:pt>
                <c:pt idx="434">
                  <c:v>38359170000000</c:v>
                </c:pt>
                <c:pt idx="435">
                  <c:v>38447352000000</c:v>
                </c:pt>
                <c:pt idx="436">
                  <c:v>38535534000000</c:v>
                </c:pt>
                <c:pt idx="437">
                  <c:v>38623716000000</c:v>
                </c:pt>
                <c:pt idx="438">
                  <c:v>38711898000000</c:v>
                </c:pt>
                <c:pt idx="439">
                  <c:v>38800080000000</c:v>
                </c:pt>
                <c:pt idx="440">
                  <c:v>38888262000000</c:v>
                </c:pt>
                <c:pt idx="441">
                  <c:v>38976444000000</c:v>
                </c:pt>
                <c:pt idx="442">
                  <c:v>39064626000000</c:v>
                </c:pt>
                <c:pt idx="443">
                  <c:v>39152808000000</c:v>
                </c:pt>
                <c:pt idx="444">
                  <c:v>39240990000000</c:v>
                </c:pt>
                <c:pt idx="445">
                  <c:v>39329172000000</c:v>
                </c:pt>
                <c:pt idx="446">
                  <c:v>39417354000000</c:v>
                </c:pt>
                <c:pt idx="447">
                  <c:v>39505536000000</c:v>
                </c:pt>
                <c:pt idx="448">
                  <c:v>39593718000000</c:v>
                </c:pt>
                <c:pt idx="449">
                  <c:v>39681900000000</c:v>
                </c:pt>
                <c:pt idx="450">
                  <c:v>39770082000000</c:v>
                </c:pt>
                <c:pt idx="451">
                  <c:v>39858264000000</c:v>
                </c:pt>
                <c:pt idx="452">
                  <c:v>39946446000000</c:v>
                </c:pt>
                <c:pt idx="453">
                  <c:v>40034628000000</c:v>
                </c:pt>
                <c:pt idx="454">
                  <c:v>40122810000000</c:v>
                </c:pt>
                <c:pt idx="455">
                  <c:v>40210992000000</c:v>
                </c:pt>
                <c:pt idx="456">
                  <c:v>40299174000000</c:v>
                </c:pt>
                <c:pt idx="457">
                  <c:v>40387356000000</c:v>
                </c:pt>
                <c:pt idx="458">
                  <c:v>40475538000000</c:v>
                </c:pt>
                <c:pt idx="459">
                  <c:v>40563720000000</c:v>
                </c:pt>
                <c:pt idx="460">
                  <c:v>40651902000000</c:v>
                </c:pt>
                <c:pt idx="461">
                  <c:v>40740084000000</c:v>
                </c:pt>
                <c:pt idx="462">
                  <c:v>40828266000000</c:v>
                </c:pt>
                <c:pt idx="463">
                  <c:v>40916448000000</c:v>
                </c:pt>
                <c:pt idx="464">
                  <c:v>41004630000000</c:v>
                </c:pt>
                <c:pt idx="465">
                  <c:v>41092812000000</c:v>
                </c:pt>
                <c:pt idx="466">
                  <c:v>41180994000000</c:v>
                </c:pt>
                <c:pt idx="467">
                  <c:v>41269176000000</c:v>
                </c:pt>
                <c:pt idx="468">
                  <c:v>41357358000000</c:v>
                </c:pt>
                <c:pt idx="469">
                  <c:v>41445540000000</c:v>
                </c:pt>
                <c:pt idx="470">
                  <c:v>41533722000000</c:v>
                </c:pt>
                <c:pt idx="471">
                  <c:v>41621904000000</c:v>
                </c:pt>
                <c:pt idx="472">
                  <c:v>41710086000000</c:v>
                </c:pt>
                <c:pt idx="473">
                  <c:v>41798268000000</c:v>
                </c:pt>
                <c:pt idx="474">
                  <c:v>41886450000000</c:v>
                </c:pt>
                <c:pt idx="475">
                  <c:v>41974632000000</c:v>
                </c:pt>
                <c:pt idx="476">
                  <c:v>42062814000000</c:v>
                </c:pt>
                <c:pt idx="477">
                  <c:v>42150996000000</c:v>
                </c:pt>
                <c:pt idx="478">
                  <c:v>42239178000000</c:v>
                </c:pt>
                <c:pt idx="479">
                  <c:v>42327360000000</c:v>
                </c:pt>
                <c:pt idx="480">
                  <c:v>42415542000000</c:v>
                </c:pt>
                <c:pt idx="481">
                  <c:v>42503724000000</c:v>
                </c:pt>
                <c:pt idx="482">
                  <c:v>42591906000000</c:v>
                </c:pt>
                <c:pt idx="483">
                  <c:v>42680088000000</c:v>
                </c:pt>
                <c:pt idx="484">
                  <c:v>42768270000000</c:v>
                </c:pt>
                <c:pt idx="485">
                  <c:v>42856452000000</c:v>
                </c:pt>
                <c:pt idx="486">
                  <c:v>42944634000000</c:v>
                </c:pt>
                <c:pt idx="487">
                  <c:v>43032816000000</c:v>
                </c:pt>
                <c:pt idx="488">
                  <c:v>43120998000000</c:v>
                </c:pt>
                <c:pt idx="489">
                  <c:v>43209180000000</c:v>
                </c:pt>
                <c:pt idx="490">
                  <c:v>43297362000000</c:v>
                </c:pt>
                <c:pt idx="491">
                  <c:v>43385544000000</c:v>
                </c:pt>
                <c:pt idx="492">
                  <c:v>43473726000000</c:v>
                </c:pt>
                <c:pt idx="493">
                  <c:v>43561908000000</c:v>
                </c:pt>
                <c:pt idx="494">
                  <c:v>43650090000000</c:v>
                </c:pt>
                <c:pt idx="495">
                  <c:v>43738272000000</c:v>
                </c:pt>
                <c:pt idx="496">
                  <c:v>43826454000000</c:v>
                </c:pt>
                <c:pt idx="497">
                  <c:v>43914636000000</c:v>
                </c:pt>
                <c:pt idx="498">
                  <c:v>44002818000000</c:v>
                </c:pt>
                <c:pt idx="499">
                  <c:v>44091000000000</c:v>
                </c:pt>
                <c:pt idx="500">
                  <c:v>44179182000000</c:v>
                </c:pt>
                <c:pt idx="501">
                  <c:v>44267364000000</c:v>
                </c:pt>
                <c:pt idx="502">
                  <c:v>44355546000000</c:v>
                </c:pt>
                <c:pt idx="503">
                  <c:v>44443728000000</c:v>
                </c:pt>
                <c:pt idx="504">
                  <c:v>44531910000000</c:v>
                </c:pt>
                <c:pt idx="505">
                  <c:v>44620092000000</c:v>
                </c:pt>
                <c:pt idx="506">
                  <c:v>44708274000000</c:v>
                </c:pt>
                <c:pt idx="507">
                  <c:v>44796456000000</c:v>
                </c:pt>
                <c:pt idx="508">
                  <c:v>44884638000000</c:v>
                </c:pt>
                <c:pt idx="509">
                  <c:v>44972820000000</c:v>
                </c:pt>
                <c:pt idx="510">
                  <c:v>45061002000000</c:v>
                </c:pt>
                <c:pt idx="511">
                  <c:v>45149184000000</c:v>
                </c:pt>
                <c:pt idx="512">
                  <c:v>45237366000000</c:v>
                </c:pt>
                <c:pt idx="513">
                  <c:v>45325548000000</c:v>
                </c:pt>
                <c:pt idx="514">
                  <c:v>45413730000000</c:v>
                </c:pt>
                <c:pt idx="515">
                  <c:v>45501912000000</c:v>
                </c:pt>
                <c:pt idx="516">
                  <c:v>45590094000000</c:v>
                </c:pt>
                <c:pt idx="517">
                  <c:v>45678276000000</c:v>
                </c:pt>
                <c:pt idx="518">
                  <c:v>45766458000000</c:v>
                </c:pt>
                <c:pt idx="519">
                  <c:v>45854640000000</c:v>
                </c:pt>
                <c:pt idx="520">
                  <c:v>45942822000000</c:v>
                </c:pt>
                <c:pt idx="521">
                  <c:v>46031004000000</c:v>
                </c:pt>
                <c:pt idx="522">
                  <c:v>46119186000000</c:v>
                </c:pt>
                <c:pt idx="523">
                  <c:v>46207368000000</c:v>
                </c:pt>
                <c:pt idx="524">
                  <c:v>46295550000000</c:v>
                </c:pt>
                <c:pt idx="525">
                  <c:v>46383732000000</c:v>
                </c:pt>
                <c:pt idx="526">
                  <c:v>46471914000000</c:v>
                </c:pt>
                <c:pt idx="527">
                  <c:v>46560096000000</c:v>
                </c:pt>
                <c:pt idx="528">
                  <c:v>46648278000000</c:v>
                </c:pt>
                <c:pt idx="529">
                  <c:v>46736460000000</c:v>
                </c:pt>
                <c:pt idx="530">
                  <c:v>46824642000000</c:v>
                </c:pt>
                <c:pt idx="531">
                  <c:v>46912824000000</c:v>
                </c:pt>
                <c:pt idx="532">
                  <c:v>47001006000000</c:v>
                </c:pt>
                <c:pt idx="533">
                  <c:v>47089188000000</c:v>
                </c:pt>
                <c:pt idx="534">
                  <c:v>47177370000000</c:v>
                </c:pt>
                <c:pt idx="535">
                  <c:v>47265552000000</c:v>
                </c:pt>
                <c:pt idx="536">
                  <c:v>47353734000000</c:v>
                </c:pt>
                <c:pt idx="537">
                  <c:v>47441916000000</c:v>
                </c:pt>
                <c:pt idx="538">
                  <c:v>47530098000000</c:v>
                </c:pt>
                <c:pt idx="539">
                  <c:v>47618280000000</c:v>
                </c:pt>
                <c:pt idx="540">
                  <c:v>47706462000000</c:v>
                </c:pt>
                <c:pt idx="541">
                  <c:v>47794644000000</c:v>
                </c:pt>
                <c:pt idx="542">
                  <c:v>47882826000000</c:v>
                </c:pt>
                <c:pt idx="543">
                  <c:v>47971008000000</c:v>
                </c:pt>
                <c:pt idx="544">
                  <c:v>48059190000000</c:v>
                </c:pt>
                <c:pt idx="545">
                  <c:v>48147372000000</c:v>
                </c:pt>
                <c:pt idx="546">
                  <c:v>48235554000000</c:v>
                </c:pt>
                <c:pt idx="547">
                  <c:v>48323736000000</c:v>
                </c:pt>
                <c:pt idx="548">
                  <c:v>48411918000000</c:v>
                </c:pt>
                <c:pt idx="549">
                  <c:v>48500100000000</c:v>
                </c:pt>
                <c:pt idx="550">
                  <c:v>48588282000000</c:v>
                </c:pt>
                <c:pt idx="551">
                  <c:v>48676464000000</c:v>
                </c:pt>
                <c:pt idx="552">
                  <c:v>48764646000000</c:v>
                </c:pt>
                <c:pt idx="553">
                  <c:v>48852828000000</c:v>
                </c:pt>
                <c:pt idx="554">
                  <c:v>48941010000000</c:v>
                </c:pt>
                <c:pt idx="555">
                  <c:v>49029192000000</c:v>
                </c:pt>
                <c:pt idx="556">
                  <c:v>49117374000000</c:v>
                </c:pt>
                <c:pt idx="557">
                  <c:v>49205556000000</c:v>
                </c:pt>
                <c:pt idx="558">
                  <c:v>49293738000000</c:v>
                </c:pt>
                <c:pt idx="559">
                  <c:v>49381920000000</c:v>
                </c:pt>
                <c:pt idx="560">
                  <c:v>49470102000000</c:v>
                </c:pt>
                <c:pt idx="561">
                  <c:v>49558284000000</c:v>
                </c:pt>
                <c:pt idx="562">
                  <c:v>49646466000000</c:v>
                </c:pt>
                <c:pt idx="563">
                  <c:v>49734648000000</c:v>
                </c:pt>
                <c:pt idx="564">
                  <c:v>49822830000000</c:v>
                </c:pt>
                <c:pt idx="565">
                  <c:v>49911012000000</c:v>
                </c:pt>
                <c:pt idx="566">
                  <c:v>49999194000000</c:v>
                </c:pt>
                <c:pt idx="567">
                  <c:v>50087376000000</c:v>
                </c:pt>
                <c:pt idx="568">
                  <c:v>50175558000000</c:v>
                </c:pt>
                <c:pt idx="569">
                  <c:v>50263740000000</c:v>
                </c:pt>
                <c:pt idx="570">
                  <c:v>50351922000000</c:v>
                </c:pt>
                <c:pt idx="571">
                  <c:v>50440104000000</c:v>
                </c:pt>
                <c:pt idx="572">
                  <c:v>50528286000000</c:v>
                </c:pt>
                <c:pt idx="573">
                  <c:v>50616468000000</c:v>
                </c:pt>
                <c:pt idx="574">
                  <c:v>50704650000000</c:v>
                </c:pt>
                <c:pt idx="575">
                  <c:v>50792832000000</c:v>
                </c:pt>
                <c:pt idx="576">
                  <c:v>50881014000000</c:v>
                </c:pt>
                <c:pt idx="577">
                  <c:v>50969196000000</c:v>
                </c:pt>
                <c:pt idx="578">
                  <c:v>51057378000000</c:v>
                </c:pt>
                <c:pt idx="579">
                  <c:v>51145560000000</c:v>
                </c:pt>
                <c:pt idx="580">
                  <c:v>51233742000000</c:v>
                </c:pt>
                <c:pt idx="581">
                  <c:v>51321924000000</c:v>
                </c:pt>
                <c:pt idx="582">
                  <c:v>51410106000000</c:v>
                </c:pt>
                <c:pt idx="583">
                  <c:v>51498288000000</c:v>
                </c:pt>
                <c:pt idx="584">
                  <c:v>51586470000000</c:v>
                </c:pt>
                <c:pt idx="585">
                  <c:v>51674652000000</c:v>
                </c:pt>
                <c:pt idx="586">
                  <c:v>51762834000000</c:v>
                </c:pt>
                <c:pt idx="587">
                  <c:v>51851016000000</c:v>
                </c:pt>
                <c:pt idx="588">
                  <c:v>51939198000000</c:v>
                </c:pt>
                <c:pt idx="589">
                  <c:v>52027380000000</c:v>
                </c:pt>
                <c:pt idx="590">
                  <c:v>52115562000000</c:v>
                </c:pt>
                <c:pt idx="591">
                  <c:v>52203744000000</c:v>
                </c:pt>
                <c:pt idx="592">
                  <c:v>52291926000000</c:v>
                </c:pt>
                <c:pt idx="593">
                  <c:v>52380108000000</c:v>
                </c:pt>
                <c:pt idx="594">
                  <c:v>52468290000000</c:v>
                </c:pt>
                <c:pt idx="595">
                  <c:v>52556472000000</c:v>
                </c:pt>
                <c:pt idx="596">
                  <c:v>52644654000000</c:v>
                </c:pt>
                <c:pt idx="597">
                  <c:v>52732836000000</c:v>
                </c:pt>
                <c:pt idx="598">
                  <c:v>52821018000000</c:v>
                </c:pt>
                <c:pt idx="599">
                  <c:v>52909200000000</c:v>
                </c:pt>
                <c:pt idx="600">
                  <c:v>52997382000000</c:v>
                </c:pt>
                <c:pt idx="601">
                  <c:v>53085564000000</c:v>
                </c:pt>
                <c:pt idx="602">
                  <c:v>53173746000000</c:v>
                </c:pt>
                <c:pt idx="603">
                  <c:v>53261928000000</c:v>
                </c:pt>
                <c:pt idx="604">
                  <c:v>53350110000000</c:v>
                </c:pt>
                <c:pt idx="605">
                  <c:v>53438292000000</c:v>
                </c:pt>
                <c:pt idx="606">
                  <c:v>53526474000000</c:v>
                </c:pt>
                <c:pt idx="607">
                  <c:v>53614656000000</c:v>
                </c:pt>
                <c:pt idx="608">
                  <c:v>53702838000000</c:v>
                </c:pt>
                <c:pt idx="609">
                  <c:v>53791020000000</c:v>
                </c:pt>
                <c:pt idx="610">
                  <c:v>53879202000000</c:v>
                </c:pt>
                <c:pt idx="611">
                  <c:v>53967384000000</c:v>
                </c:pt>
                <c:pt idx="612">
                  <c:v>54055566000000</c:v>
                </c:pt>
                <c:pt idx="613">
                  <c:v>54143748000000</c:v>
                </c:pt>
                <c:pt idx="614">
                  <c:v>54231930000000</c:v>
                </c:pt>
                <c:pt idx="615">
                  <c:v>54320112000000</c:v>
                </c:pt>
                <c:pt idx="616">
                  <c:v>54408294000000</c:v>
                </c:pt>
                <c:pt idx="617">
                  <c:v>54496476000000</c:v>
                </c:pt>
                <c:pt idx="618">
                  <c:v>54584658000000</c:v>
                </c:pt>
                <c:pt idx="619">
                  <c:v>54672840000000</c:v>
                </c:pt>
                <c:pt idx="620">
                  <c:v>54761022000000</c:v>
                </c:pt>
                <c:pt idx="621">
                  <c:v>54849204000000</c:v>
                </c:pt>
                <c:pt idx="622">
                  <c:v>54937386000000</c:v>
                </c:pt>
                <c:pt idx="623">
                  <c:v>55025568000000</c:v>
                </c:pt>
                <c:pt idx="624">
                  <c:v>55113750000000</c:v>
                </c:pt>
                <c:pt idx="625">
                  <c:v>55201932000000</c:v>
                </c:pt>
                <c:pt idx="626">
                  <c:v>55290114000000</c:v>
                </c:pt>
                <c:pt idx="627">
                  <c:v>55378296000000</c:v>
                </c:pt>
                <c:pt idx="628">
                  <c:v>55466478000000</c:v>
                </c:pt>
                <c:pt idx="629">
                  <c:v>55554660000000</c:v>
                </c:pt>
                <c:pt idx="630">
                  <c:v>55642842000000</c:v>
                </c:pt>
                <c:pt idx="631">
                  <c:v>55731024000000</c:v>
                </c:pt>
                <c:pt idx="632">
                  <c:v>55819206000000</c:v>
                </c:pt>
                <c:pt idx="633">
                  <c:v>55907388000000</c:v>
                </c:pt>
                <c:pt idx="634">
                  <c:v>55995570000000</c:v>
                </c:pt>
                <c:pt idx="635">
                  <c:v>56083752000000</c:v>
                </c:pt>
                <c:pt idx="636">
                  <c:v>56171934000000</c:v>
                </c:pt>
                <c:pt idx="637">
                  <c:v>56260116000000</c:v>
                </c:pt>
                <c:pt idx="638">
                  <c:v>56348298000000</c:v>
                </c:pt>
                <c:pt idx="639">
                  <c:v>56436480000000</c:v>
                </c:pt>
                <c:pt idx="640">
                  <c:v>56524662000000</c:v>
                </c:pt>
                <c:pt idx="641">
                  <c:v>56612844000000</c:v>
                </c:pt>
                <c:pt idx="642">
                  <c:v>56701026000000</c:v>
                </c:pt>
                <c:pt idx="643">
                  <c:v>56789208000000</c:v>
                </c:pt>
                <c:pt idx="644">
                  <c:v>56877390000000</c:v>
                </c:pt>
                <c:pt idx="645">
                  <c:v>56965572000000</c:v>
                </c:pt>
                <c:pt idx="646">
                  <c:v>57053754000000</c:v>
                </c:pt>
                <c:pt idx="647">
                  <c:v>57141936000000</c:v>
                </c:pt>
                <c:pt idx="648">
                  <c:v>57230118000000</c:v>
                </c:pt>
                <c:pt idx="649">
                  <c:v>57318300000000</c:v>
                </c:pt>
                <c:pt idx="650">
                  <c:v>57406482000000</c:v>
                </c:pt>
                <c:pt idx="651">
                  <c:v>57494664000000</c:v>
                </c:pt>
                <c:pt idx="652">
                  <c:v>57582846000000</c:v>
                </c:pt>
                <c:pt idx="653">
                  <c:v>57671028000000</c:v>
                </c:pt>
                <c:pt idx="654">
                  <c:v>57759210000000</c:v>
                </c:pt>
                <c:pt idx="655">
                  <c:v>57847392000000</c:v>
                </c:pt>
                <c:pt idx="656">
                  <c:v>57935574000000</c:v>
                </c:pt>
                <c:pt idx="657">
                  <c:v>58023756000000</c:v>
                </c:pt>
                <c:pt idx="658">
                  <c:v>58111938000000</c:v>
                </c:pt>
                <c:pt idx="659">
                  <c:v>58200120000000</c:v>
                </c:pt>
                <c:pt idx="660">
                  <c:v>58288302000000</c:v>
                </c:pt>
                <c:pt idx="661">
                  <c:v>58376484000000</c:v>
                </c:pt>
                <c:pt idx="662">
                  <c:v>58464666000000</c:v>
                </c:pt>
                <c:pt idx="663">
                  <c:v>58552848000000</c:v>
                </c:pt>
                <c:pt idx="664">
                  <c:v>58641030000000</c:v>
                </c:pt>
                <c:pt idx="665">
                  <c:v>58729212000000</c:v>
                </c:pt>
                <c:pt idx="666">
                  <c:v>58817394000000</c:v>
                </c:pt>
                <c:pt idx="667">
                  <c:v>58905576000000</c:v>
                </c:pt>
                <c:pt idx="668">
                  <c:v>58993758000000</c:v>
                </c:pt>
                <c:pt idx="669">
                  <c:v>59081940000000</c:v>
                </c:pt>
                <c:pt idx="670">
                  <c:v>59170122000000</c:v>
                </c:pt>
                <c:pt idx="671">
                  <c:v>59258304000000</c:v>
                </c:pt>
                <c:pt idx="672">
                  <c:v>59346486000000</c:v>
                </c:pt>
                <c:pt idx="673">
                  <c:v>59434668000000</c:v>
                </c:pt>
                <c:pt idx="674">
                  <c:v>59522850000000</c:v>
                </c:pt>
                <c:pt idx="675">
                  <c:v>59611032000000</c:v>
                </c:pt>
                <c:pt idx="676">
                  <c:v>59699214000000</c:v>
                </c:pt>
                <c:pt idx="677">
                  <c:v>59787396000000</c:v>
                </c:pt>
                <c:pt idx="678">
                  <c:v>59875578000000</c:v>
                </c:pt>
                <c:pt idx="679">
                  <c:v>59963760000000</c:v>
                </c:pt>
                <c:pt idx="680">
                  <c:v>60051942000000</c:v>
                </c:pt>
                <c:pt idx="681">
                  <c:v>60140124000000</c:v>
                </c:pt>
                <c:pt idx="682">
                  <c:v>60228306000000</c:v>
                </c:pt>
                <c:pt idx="683">
                  <c:v>60316488000000</c:v>
                </c:pt>
                <c:pt idx="684">
                  <c:v>60404670000000</c:v>
                </c:pt>
                <c:pt idx="685">
                  <c:v>60492852000000</c:v>
                </c:pt>
                <c:pt idx="686">
                  <c:v>60581034000000</c:v>
                </c:pt>
                <c:pt idx="687">
                  <c:v>60669216000000</c:v>
                </c:pt>
                <c:pt idx="688">
                  <c:v>60757398000000</c:v>
                </c:pt>
                <c:pt idx="689">
                  <c:v>60845580000000</c:v>
                </c:pt>
                <c:pt idx="690">
                  <c:v>60933762000000</c:v>
                </c:pt>
                <c:pt idx="691">
                  <c:v>61021944000000</c:v>
                </c:pt>
                <c:pt idx="692">
                  <c:v>61110126000000</c:v>
                </c:pt>
                <c:pt idx="693">
                  <c:v>61198308000000</c:v>
                </c:pt>
                <c:pt idx="694">
                  <c:v>61286490000000</c:v>
                </c:pt>
                <c:pt idx="695">
                  <c:v>61374672000000</c:v>
                </c:pt>
                <c:pt idx="696">
                  <c:v>61462854000000</c:v>
                </c:pt>
                <c:pt idx="697">
                  <c:v>61551036000000</c:v>
                </c:pt>
                <c:pt idx="698">
                  <c:v>61639218000000</c:v>
                </c:pt>
                <c:pt idx="699">
                  <c:v>61727400000000</c:v>
                </c:pt>
                <c:pt idx="700">
                  <c:v>61815582000000</c:v>
                </c:pt>
                <c:pt idx="701">
                  <c:v>61903764000000</c:v>
                </c:pt>
                <c:pt idx="702">
                  <c:v>61991946000000</c:v>
                </c:pt>
                <c:pt idx="703">
                  <c:v>62080128000000</c:v>
                </c:pt>
                <c:pt idx="704">
                  <c:v>62168310000000</c:v>
                </c:pt>
                <c:pt idx="705">
                  <c:v>62256492000000</c:v>
                </c:pt>
                <c:pt idx="706">
                  <c:v>62344674000000</c:v>
                </c:pt>
                <c:pt idx="707">
                  <c:v>62432856000000</c:v>
                </c:pt>
                <c:pt idx="708">
                  <c:v>62521038000000</c:v>
                </c:pt>
                <c:pt idx="709">
                  <c:v>62609220000000</c:v>
                </c:pt>
                <c:pt idx="710">
                  <c:v>62697402000000</c:v>
                </c:pt>
                <c:pt idx="711">
                  <c:v>62785584000000</c:v>
                </c:pt>
                <c:pt idx="712">
                  <c:v>62873766000000</c:v>
                </c:pt>
                <c:pt idx="713">
                  <c:v>62961948000000</c:v>
                </c:pt>
                <c:pt idx="714">
                  <c:v>63050130000000</c:v>
                </c:pt>
                <c:pt idx="715">
                  <c:v>63138312000000</c:v>
                </c:pt>
                <c:pt idx="716">
                  <c:v>63226494000000</c:v>
                </c:pt>
                <c:pt idx="717">
                  <c:v>63314676000000</c:v>
                </c:pt>
                <c:pt idx="718">
                  <c:v>63402858000000</c:v>
                </c:pt>
                <c:pt idx="719">
                  <c:v>63491040000000</c:v>
                </c:pt>
                <c:pt idx="720">
                  <c:v>63579222000000</c:v>
                </c:pt>
                <c:pt idx="721">
                  <c:v>63667404000000</c:v>
                </c:pt>
                <c:pt idx="722">
                  <c:v>63755586000000</c:v>
                </c:pt>
                <c:pt idx="723">
                  <c:v>63843768000000</c:v>
                </c:pt>
                <c:pt idx="724">
                  <c:v>63931950000000</c:v>
                </c:pt>
                <c:pt idx="725">
                  <c:v>64020132000000</c:v>
                </c:pt>
                <c:pt idx="726">
                  <c:v>64108314000000</c:v>
                </c:pt>
                <c:pt idx="727">
                  <c:v>64196496000000</c:v>
                </c:pt>
                <c:pt idx="728">
                  <c:v>64284678000000</c:v>
                </c:pt>
                <c:pt idx="729">
                  <c:v>64372860000000</c:v>
                </c:pt>
                <c:pt idx="730">
                  <c:v>64461042000000</c:v>
                </c:pt>
                <c:pt idx="731">
                  <c:v>64549224000000</c:v>
                </c:pt>
                <c:pt idx="732">
                  <c:v>64637406000000</c:v>
                </c:pt>
                <c:pt idx="733">
                  <c:v>64725588000000</c:v>
                </c:pt>
                <c:pt idx="734">
                  <c:v>64813770000000</c:v>
                </c:pt>
                <c:pt idx="735">
                  <c:v>64901952000000</c:v>
                </c:pt>
                <c:pt idx="736">
                  <c:v>64990134000000</c:v>
                </c:pt>
                <c:pt idx="737">
                  <c:v>65078316000000</c:v>
                </c:pt>
                <c:pt idx="738">
                  <c:v>65166498000000</c:v>
                </c:pt>
                <c:pt idx="739">
                  <c:v>65254680000000</c:v>
                </c:pt>
                <c:pt idx="740">
                  <c:v>65342862000000</c:v>
                </c:pt>
                <c:pt idx="741">
                  <c:v>65431044000000</c:v>
                </c:pt>
                <c:pt idx="742">
                  <c:v>65519226000000</c:v>
                </c:pt>
                <c:pt idx="743">
                  <c:v>65607408000000</c:v>
                </c:pt>
                <c:pt idx="744">
                  <c:v>65695590000000</c:v>
                </c:pt>
                <c:pt idx="745">
                  <c:v>65783772000000</c:v>
                </c:pt>
                <c:pt idx="746">
                  <c:v>65871954000000</c:v>
                </c:pt>
                <c:pt idx="747">
                  <c:v>65960136000000</c:v>
                </c:pt>
                <c:pt idx="748">
                  <c:v>66048318000000</c:v>
                </c:pt>
                <c:pt idx="749">
                  <c:v>66136500000000</c:v>
                </c:pt>
                <c:pt idx="750">
                  <c:v>66224682000000</c:v>
                </c:pt>
                <c:pt idx="751">
                  <c:v>66312864000000</c:v>
                </c:pt>
                <c:pt idx="752">
                  <c:v>66401046000000</c:v>
                </c:pt>
                <c:pt idx="753">
                  <c:v>66489228000000</c:v>
                </c:pt>
                <c:pt idx="754">
                  <c:v>66577410000000</c:v>
                </c:pt>
                <c:pt idx="755">
                  <c:v>66665592000000</c:v>
                </c:pt>
                <c:pt idx="756">
                  <c:v>66753774000000</c:v>
                </c:pt>
                <c:pt idx="757">
                  <c:v>66841956000000</c:v>
                </c:pt>
                <c:pt idx="758">
                  <c:v>66930138000000</c:v>
                </c:pt>
                <c:pt idx="759">
                  <c:v>67018320000000</c:v>
                </c:pt>
                <c:pt idx="760">
                  <c:v>67106502000000</c:v>
                </c:pt>
                <c:pt idx="761">
                  <c:v>67194684000000</c:v>
                </c:pt>
                <c:pt idx="762">
                  <c:v>67282866000000</c:v>
                </c:pt>
                <c:pt idx="763">
                  <c:v>67371048000000</c:v>
                </c:pt>
                <c:pt idx="764">
                  <c:v>67459230000000</c:v>
                </c:pt>
                <c:pt idx="765">
                  <c:v>67547412000000</c:v>
                </c:pt>
                <c:pt idx="766">
                  <c:v>67635594000000</c:v>
                </c:pt>
                <c:pt idx="767">
                  <c:v>67723776000000</c:v>
                </c:pt>
                <c:pt idx="768">
                  <c:v>67811958000000</c:v>
                </c:pt>
                <c:pt idx="769">
                  <c:v>67900140000000</c:v>
                </c:pt>
                <c:pt idx="770">
                  <c:v>67988322000000</c:v>
                </c:pt>
              </c:numCache>
            </c:numRef>
          </c:xVal>
          <c:yVal>
            <c:numRef>
              <c:f>Main!$B$32:$B$802</c:f>
              <c:numCache>
                <c:ptCount val="771"/>
                <c:pt idx="0">
                  <c:v>2.9785144569044523E-23</c:v>
                </c:pt>
                <c:pt idx="1">
                  <c:v>1.183006511147782E-22</c:v>
                </c:pt>
                <c:pt idx="2">
                  <c:v>2.642955734471403E-22</c:v>
                </c:pt>
                <c:pt idx="3">
                  <c:v>4.665308898649052E-22</c:v>
                </c:pt>
                <c:pt idx="4">
                  <c:v>7.237795001926428E-22</c:v>
                </c:pt>
                <c:pt idx="5">
                  <c:v>1.0348262216335571E-21</c:v>
                </c:pt>
                <c:pt idx="6">
                  <c:v>1.3984677834393143E-21</c:v>
                </c:pt>
                <c:pt idx="7">
                  <c:v>1.813512820398264E-21</c:v>
                </c:pt>
                <c:pt idx="8">
                  <c:v>2.2787818651437573E-21</c:v>
                </c:pt>
                <c:pt idx="9">
                  <c:v>2.7931073392846648E-21</c:v>
                </c:pt>
                <c:pt idx="10">
                  <c:v>3.3553335433603424E-21</c:v>
                </c:pt>
                <c:pt idx="11">
                  <c:v>3.964316645622811E-21</c:v>
                </c:pt>
                <c:pt idx="12">
                  <c:v>4.6189246696489865E-21</c:v>
                </c:pt>
                <c:pt idx="13">
                  <c:v>5.3180374807863996E-21</c:v>
                </c:pt>
                <c:pt idx="14">
                  <c:v>6.060546771435794E-21</c:v>
                </c:pt>
                <c:pt idx="15">
                  <c:v>6.845356045174662E-21</c:v>
                </c:pt>
                <c:pt idx="16">
                  <c:v>7.67138059972575E-21</c:v>
                </c:pt>
                <c:pt idx="17">
                  <c:v>8.537547508775171E-21</c:v>
                </c:pt>
                <c:pt idx="18">
                  <c:v>9.442795602644753E-21</c:v>
                </c:pt>
                <c:pt idx="19">
                  <c:v>1.0386075447823801E-20</c:v>
                </c:pt>
                <c:pt idx="20">
                  <c:v>1.1366349325365667E-20</c:v>
                </c:pt>
                <c:pt idx="21">
                  <c:v>1.2382591208154694E-20</c:v>
                </c:pt>
                <c:pt idx="22">
                  <c:v>1.343378673704962E-20</c:v>
                </c:pt>
                <c:pt idx="23">
                  <c:v>1.4518933195909524E-20</c:v>
                </c:pt>
                <c:pt idx="24">
                  <c:v>1.5637039485508982E-20</c:v>
                </c:pt>
                <c:pt idx="25">
                  <c:v>1.6787126096349247E-20</c:v>
                </c:pt>
                <c:pt idx="26">
                  <c:v>1.7968225080372337E-20</c:v>
                </c:pt>
                <c:pt idx="27">
                  <c:v>1.917938002158572E-20</c:v>
                </c:pt>
                <c:pt idx="28">
                  <c:v>2.0419646005604876E-20</c:v>
                </c:pt>
                <c:pt idx="29">
                  <c:v>2.168808958812191E-20</c:v>
                </c:pt>
                <c:pt idx="30">
                  <c:v>2.298378876230828E-20</c:v>
                </c:pt>
                <c:pt idx="31">
                  <c:v>2.4305832925159996E-20</c:v>
                </c:pt>
                <c:pt idx="32">
                  <c:v>2.5653322842794135E-20</c:v>
                </c:pt>
                <c:pt idx="33">
                  <c:v>2.7025370614705467E-20</c:v>
                </c:pt>
                <c:pt idx="34">
                  <c:v>2.8421099636992466E-20</c:v>
                </c:pt>
                <c:pt idx="35">
                  <c:v>2.983964456456206E-20</c:v>
                </c:pt>
                <c:pt idx="36">
                  <c:v>3.128015127232303E-20</c:v>
                </c:pt>
                <c:pt idx="37">
                  <c:v>3.2741776815377515E-20</c:v>
                </c:pt>
                <c:pt idx="38">
                  <c:v>3.422368938822132E-20</c:v>
                </c:pt>
                <c:pt idx="39">
                  <c:v>3.572506828296298E-20</c:v>
                </c:pt>
                <c:pt idx="40">
                  <c:v>3.724510384657243E-20</c:v>
                </c:pt>
                <c:pt idx="41">
                  <c:v>3.8782997437169994E-20</c:v>
                </c:pt>
                <c:pt idx="42">
                  <c:v>4.033796137936674E-20</c:v>
                </c:pt>
                <c:pt idx="43">
                  <c:v>4.1909218918667554E-20</c:v>
                </c:pt>
                <c:pt idx="44">
                  <c:v>4.349600417494822E-20</c:v>
                </c:pt>
                <c:pt idx="45">
                  <c:v>4.509756209501829E-20</c:v>
                </c:pt>
                <c:pt idx="46">
                  <c:v>4.6713148404281663E-20</c:v>
                </c:pt>
                <c:pt idx="47">
                  <c:v>4.834202955750665E-20</c:v>
                </c:pt>
                <c:pt idx="48">
                  <c:v>4.9983482688718113E-20</c:v>
                </c:pt>
                <c:pt idx="49">
                  <c:v>5.163679556022387E-20</c:v>
                </c:pt>
                <c:pt idx="50">
                  <c:v>5.3301266510787876E-20</c:v>
                </c:pt>
                <c:pt idx="51">
                  <c:v>5.497620440296345E-20</c:v>
                </c:pt>
                <c:pt idx="52">
                  <c:v>5.666092856959861E-20</c:v>
                </c:pt>
                <c:pt idx="53">
                  <c:v>5.835476875952756E-20</c:v>
                </c:pt>
                <c:pt idx="54">
                  <c:v>6.005706508246089E-20</c:v>
                </c:pt>
                <c:pt idx="55">
                  <c:v>6.176716795308824E-20</c:v>
                </c:pt>
                <c:pt idx="56">
                  <c:v>6.348443803440676E-20</c:v>
                </c:pt>
                <c:pt idx="57">
                  <c:v>6.520824618028925E-20</c:v>
                </c:pt>
                <c:pt idx="58">
                  <c:v>6.693797337730571E-20</c:v>
                </c:pt>
                <c:pt idx="59">
                  <c:v>6.867301068581212E-20</c:v>
                </c:pt>
                <c:pt idx="60">
                  <c:v>7.041275918032079E-20</c:v>
                </c:pt>
                <c:pt idx="61">
                  <c:v>7.215662988916619E-20</c:v>
                </c:pt>
                <c:pt idx="62">
                  <c:v>7.390404373348081E-20</c:v>
                </c:pt>
                <c:pt idx="63">
                  <c:v>7.565443146549521E-20</c:v>
                </c:pt>
                <c:pt idx="64">
                  <c:v>7.740723360617686E-20</c:v>
                </c:pt>
                <c:pt idx="65">
                  <c:v>7.916190038222273E-20</c:v>
                </c:pt>
                <c:pt idx="66">
                  <c:v>8.091789166241944E-20</c:v>
                </c:pt>
                <c:pt idx="67">
                  <c:v>8.267467689338695E-20</c:v>
                </c:pt>
                <c:pt idx="68">
                  <c:v>8.443173503471921E-20</c:v>
                </c:pt>
                <c:pt idx="69">
                  <c:v>8.618855449353828E-20</c:v>
                </c:pt>
                <c:pt idx="70">
                  <c:v>8.794463305847549E-20</c:v>
                </c:pt>
                <c:pt idx="71">
                  <c:v>8.969947783309586E-20</c:v>
                </c:pt>
                <c:pt idx="72">
                  <c:v>9.145260516877968E-20</c:v>
                </c:pt>
                <c:pt idx="73">
                  <c:v>9.320354059707775E-20</c:v>
                </c:pt>
                <c:pt idx="74">
                  <c:v>9.495181876155438E-20</c:v>
                </c:pt>
                <c:pt idx="75">
                  <c:v>9.6696983349134E-20</c:v>
                </c:pt>
                <c:pt idx="76">
                  <c:v>9.843858702096651E-20</c:v>
                </c:pt>
                <c:pt idx="77">
                  <c:v>1.0017619134282659E-19</c:v>
                </c:pt>
                <c:pt idx="78">
                  <c:v>1.0190936671506244E-19</c:v>
                </c:pt>
                <c:pt idx="79">
                  <c:v>1.0363769230210904E-19</c:v>
                </c:pt>
                <c:pt idx="80">
                  <c:v>1.0536075596158195E-19</c:v>
                </c:pt>
                <c:pt idx="81">
                  <c:v>1.0707815417296592E-19</c:v>
                </c:pt>
                <c:pt idx="82">
                  <c:v>1.0878949196591491E-19</c:v>
                </c:pt>
                <c:pt idx="83">
                  <c:v>1.1049438284817775E-19</c:v>
                </c:pt>
                <c:pt idx="84">
                  <c:v>1.1219244873316588E-19</c:v>
                </c:pt>
                <c:pt idx="85">
                  <c:v>1.1388331986717747E-19</c:v>
                </c:pt>
                <c:pt idx="86">
                  <c:v>1.1556663475629407E-19</c:v>
                </c:pt>
                <c:pt idx="87">
                  <c:v>1.1724204009296452E-19</c:v>
                </c:pt>
                <c:pt idx="88">
                  <c:v>1.18909190682292E-19</c:v>
                </c:pt>
                <c:pt idx="89">
                  <c:v>1.205677493680386E-19</c:v>
                </c:pt>
                <c:pt idx="90">
                  <c:v>1.2221738695836339E-19</c:v>
                </c:pt>
                <c:pt idx="91">
                  <c:v>1.2385778215130888E-19</c:v>
                </c:pt>
                <c:pt idx="92">
                  <c:v>1.2548862146005077E-19</c:v>
                </c:pt>
                <c:pt idx="93">
                  <c:v>1.2710959913792616E-19</c:v>
                </c:pt>
                <c:pt idx="94">
                  <c:v>1.287204171032556E-19</c:v>
                </c:pt>
                <c:pt idx="95">
                  <c:v>1.3032078486397302E-19</c:v>
                </c:pt>
                <c:pt idx="96">
                  <c:v>1.3191041944207956E-19</c:v>
                </c:pt>
                <c:pt idx="97">
                  <c:v>1.334890452979349E-19</c:v>
                </c:pt>
                <c:pt idx="98">
                  <c:v>1.3505639425440175E-19</c:v>
                </c:pt>
                <c:pt idx="99">
                  <c:v>1.3661220542085758E-19</c:v>
                </c:pt>
                <c:pt idx="100">
                  <c:v>1.3815622511708827E-19</c:v>
                </c:pt>
                <c:pt idx="101">
                  <c:v>1.3968820679707847E-19</c:v>
                </c:pt>
                <c:pt idx="102">
                  <c:v>1.4120791097271226E-19</c:v>
                </c:pt>
                <c:pt idx="103">
                  <c:v>1.4271510513739942E-19</c:v>
                </c:pt>
                <c:pt idx="104">
                  <c:v>1.4420956368964014E-19</c:v>
                </c:pt>
                <c:pt idx="105">
                  <c:v>1.456910678565439E-19</c:v>
                </c:pt>
                <c:pt idx="106">
                  <c:v>1.4715940561731502E-19</c:v>
                </c:pt>
                <c:pt idx="107">
                  <c:v>1.4861437162671941E-19</c:v>
                </c:pt>
                <c:pt idx="108">
                  <c:v>1.500557671385458E-19</c:v>
                </c:pt>
                <c:pt idx="109">
                  <c:v>1.5148339992907603E-19</c:v>
                </c:pt>
                <c:pt idx="110">
                  <c:v>1.528970842205766E-19</c:v>
                </c:pt>
                <c:pt idx="111">
                  <c:v>1.5429664060482576E-19</c:v>
                </c:pt>
                <c:pt idx="112">
                  <c:v>1.5568189596668895E-19</c:v>
                </c:pt>
                <c:pt idx="113">
                  <c:v>1.5705268340775574E-19</c:v>
                </c:pt>
                <c:pt idx="114">
                  <c:v>1.5840884217005136E-19</c:v>
                </c:pt>
                <c:pt idx="115">
                  <c:v>1.5975021755983545E-19</c:v>
                </c:pt>
                <c:pt idx="116">
                  <c:v>1.6107666087150101E-19</c:v>
                </c:pt>
                <c:pt idx="117">
                  <c:v>1.6238802931158562E-19</c:v>
                </c:pt>
                <c:pt idx="118">
                  <c:v>1.6368418592290764E-19</c:v>
                </c:pt>
                <c:pt idx="119">
                  <c:v>1.649649995088398E-19</c:v>
                </c:pt>
                <c:pt idx="120">
                  <c:v>1.6623034455773155E-19</c:v>
                </c:pt>
                <c:pt idx="121">
                  <c:v>1.674801011674931E-19</c:v>
                </c:pt>
                <c:pt idx="122">
                  <c:v>1.6871415497035197E-19</c:v>
                </c:pt>
                <c:pt idx="123">
                  <c:v>1.6993239705779438E-19</c:v>
                </c:pt>
                <c:pt idx="124">
                  <c:v>1.7113472390570245E-19</c:v>
                </c:pt>
                <c:pt idx="125">
                  <c:v>1.723210372996987E-19</c:v>
                </c:pt>
                <c:pt idx="126">
                  <c:v>1.7349124426070907E-19</c:v>
                </c:pt>
                <c:pt idx="127">
                  <c:v>1.7464525697075526E-19</c:v>
                </c:pt>
                <c:pt idx="128">
                  <c:v>1.7578299269898705E-19</c:v>
                </c:pt>
                <c:pt idx="129">
                  <c:v>1.769043737279658E-19</c:v>
                </c:pt>
                <c:pt idx="130">
                  <c:v>1.7800932728020856E-19</c:v>
                </c:pt>
                <c:pt idx="131">
                  <c:v>1.7909778544500417E-19</c:v>
                </c:pt>
                <c:pt idx="132">
                  <c:v>1.8016968510551073E-19</c:v>
                </c:pt>
                <c:pt idx="133">
                  <c:v>1.8122496786614456E-19</c:v>
                </c:pt>
                <c:pt idx="134">
                  <c:v>1.8226357998027049E-19</c:v>
                </c:pt>
                <c:pt idx="135">
                  <c:v>1.8328547227820253E-19</c:v>
                </c:pt>
                <c:pt idx="136">
                  <c:v>1.8429060009552545E-19</c:v>
                </c:pt>
                <c:pt idx="137">
                  <c:v>1.8527892320174504E-19</c:v>
                </c:pt>
                <c:pt idx="138">
                  <c:v>1.8625040572927714E-19</c:v>
                </c:pt>
                <c:pt idx="139">
                  <c:v>1.872050161027837E-19</c:v>
                </c:pt>
                <c:pt idx="140">
                  <c:v>1.8814272696886473E-19</c:v>
                </c:pt>
                <c:pt idx="141">
                  <c:v>1.8906351512611492E-19</c:v>
                </c:pt>
                <c:pt idx="142">
                  <c:v>1.899673614555526E-19</c:v>
                </c:pt>
                <c:pt idx="143">
                  <c:v>1.9085425085142902E-19</c:v>
                </c:pt>
                <c:pt idx="144">
                  <c:v>1.9172417215242713E-19</c:v>
                </c:pt>
                <c:pt idx="145">
                  <c:v>1.9257711807325606E-19</c:v>
                </c:pt>
                <c:pt idx="146">
                  <c:v>1.9341308513664996E-19</c:v>
                </c:pt>
                <c:pt idx="147">
                  <c:v>1.9423207360577756E-19</c:v>
                </c:pt>
                <c:pt idx="148">
                  <c:v>1.950340874170707E-19</c:v>
                </c:pt>
                <c:pt idx="149">
                  <c:v>1.9581913411347804E-19</c:v>
                </c:pt>
                <c:pt idx="150">
                  <c:v>1.965872247781507E-19</c:v>
                </c:pt>
                <c:pt idx="151">
                  <c:v>1.973383739685673E-19</c:v>
                </c:pt>
                <c:pt idx="152">
                  <c:v>1.9807259965110388E-19</c:v>
                </c:pt>
                <c:pt idx="153">
                  <c:v>1.9878992313605527E-19</c:v>
                </c:pt>
                <c:pt idx="154">
                  <c:v>1.994903690131139E-19</c:v>
                </c:pt>
                <c:pt idx="155">
                  <c:v>2.001739650873126E-19</c:v>
                </c:pt>
                <c:pt idx="156">
                  <c:v>2.0084074231543597E-19</c:v>
                </c:pt>
                <c:pt idx="157">
                  <c:v>2.0149073474290594E-19</c:v>
                </c:pt>
                <c:pt idx="158">
                  <c:v>2.0212397944114846E-19</c:v>
                </c:pt>
                <c:pt idx="159">
                  <c:v>2.027405164454443E-19</c:v>
                </c:pt>
                <c:pt idx="160">
                  <c:v>2.0334038869327E-19</c:v>
                </c:pt>
                <c:pt idx="161">
                  <c:v>2.0392364196313347E-19</c:v>
                </c:pt>
                <c:pt idx="162">
                  <c:v>2.0449032481390985E-19</c:v>
                </c:pt>
                <c:pt idx="163">
                  <c:v>2.0504048852467981E-19</c:v>
                </c:pt>
                <c:pt idx="164">
                  <c:v>2.05574187035077E-19</c:v>
                </c:pt>
                <c:pt idx="165">
                  <c:v>2.0609147688614693E-19</c:v>
                </c:pt>
                <c:pt idx="166">
                  <c:v>2.0659241716172217E-19</c:v>
                </c:pt>
                <c:pt idx="167">
                  <c:v>2.0707706943031713E-19</c:v>
                </c:pt>
                <c:pt idx="168">
                  <c:v>2.075454976875461E-19</c:v>
                </c:pt>
                <c:pt idx="169">
                  <c:v>2.0799776829906788E-19</c:v>
                </c:pt>
                <c:pt idx="170">
                  <c:v>2.0843394994406017E-19</c:v>
                </c:pt>
                <c:pt idx="171">
                  <c:v>2.088541135592266E-19</c:v>
                </c:pt>
                <c:pt idx="172">
                  <c:v>2.0925833228334024E-19</c:v>
                </c:pt>
                <c:pt idx="173">
                  <c:v>2.096466814023244E-19</c:v>
                </c:pt>
                <c:pt idx="174">
                  <c:v>2.1001923829487494E-19</c:v>
                </c:pt>
                <c:pt idx="175">
                  <c:v>2.1037608237862595E-19</c:v>
                </c:pt>
                <c:pt idx="176">
                  <c:v>2.107172950568607E-19</c:v>
                </c:pt>
                <c:pt idx="177">
                  <c:v>2.1104295966576992E-19</c:v>
                </c:pt>
                <c:pt idx="178">
                  <c:v>2.1135316142226002E-19</c:v>
                </c:pt>
                <c:pt idx="179">
                  <c:v>2.1164798737231205E-19</c:v>
                </c:pt>
                <c:pt idx="180">
                  <c:v>2.119275263398933E-19</c:v>
                </c:pt>
                <c:pt idx="181">
                  <c:v>2.1219186887642342E-19</c:v>
                </c:pt>
                <c:pt idx="182">
                  <c:v>2.1244110721079577E-19</c:v>
                </c:pt>
                <c:pt idx="183">
                  <c:v>2.12675335199955E-19</c:v>
                </c:pt>
                <c:pt idx="184">
                  <c:v>2.1289464828003276E-19</c:v>
                </c:pt>
                <c:pt idx="185">
                  <c:v>2.130991434180411E-19</c:v>
                </c:pt>
                <c:pt idx="186">
                  <c:v>2.1328891906412515E-19</c:v>
                </c:pt>
                <c:pt idx="187">
                  <c:v>2.134640751043756E-19</c:v>
                </c:pt>
                <c:pt idx="188">
                  <c:v>2.136247128142006E-19</c:v>
                </c:pt>
                <c:pt idx="189">
                  <c:v>2.1377093481225834E-19</c:v>
                </c:pt>
                <c:pt idx="190">
                  <c:v>2.1390284501494974E-19</c:v>
                </c:pt>
                <c:pt idx="191">
                  <c:v>2.1402054859147154E-19</c:v>
                </c:pt>
                <c:pt idx="192">
                  <c:v>2.1412415191942958E-19</c:v>
                </c:pt>
                <c:pt idx="193">
                  <c:v>2.1421376254101195E-19</c:v>
                </c:pt>
                <c:pt idx="194">
                  <c:v>2.1428948911972178E-19</c:v>
                </c:pt>
                <c:pt idx="195">
                  <c:v>2.1435144139766903E-19</c:v>
                </c:pt>
                <c:pt idx="196">
                  <c:v>2.1439973015342052E-19</c:v>
                </c:pt>
                <c:pt idx="197">
                  <c:v>2.1443446716040766E-19</c:v>
                </c:pt>
                <c:pt idx="198">
                  <c:v>2.1445576514589083E-19</c:v>
                </c:pt>
                <c:pt idx="199">
                  <c:v>2.144637377504797E-19</c:v>
                </c:pt>
                <c:pt idx="200">
                  <c:v>2.1445849948820767E-19</c:v>
                </c:pt>
                <c:pt idx="201">
                  <c:v>2.144401657071599E-19</c:v>
                </c:pt>
                <c:pt idx="202">
                  <c:v>2.1440885255065408E-19</c:v>
                </c:pt>
                <c:pt idx="203">
                  <c:v>2.1436467691896982E-19</c:v>
                </c:pt>
                <c:pt idx="204">
                  <c:v>2.1430775643162958E-19</c:v>
                </c:pt>
                <c:pt idx="205">
                  <c:v>2.1423820939022464E-19</c:v>
                </c:pt>
                <c:pt idx="206">
                  <c:v>2.141561547417884E-19</c:v>
                </c:pt>
                <c:pt idx="207">
                  <c:v>2.1406171204271214E-19</c:v>
                </c:pt>
                <c:pt idx="208">
                  <c:v>2.1395500142320314E-19</c:v>
                </c:pt>
                <c:pt idx="209">
                  <c:v>2.1383614355228282E-19</c:v>
                </c:pt>
                <c:pt idx="210">
                  <c:v>2.1370525960332104E-19</c:v>
                </c:pt>
                <c:pt idx="211">
                  <c:v>2.135624712201076E-19</c:v>
                </c:pt>
                <c:pt idx="212">
                  <c:v>2.1340790048345526E-19</c:v>
                </c:pt>
                <c:pt idx="213">
                  <c:v>2.132416698783338E-19</c:v>
                </c:pt>
                <c:pt idx="214">
                  <c:v>2.1306390226153223E-19</c:v>
                </c:pt>
                <c:pt idx="215">
                  <c:v>2.1287472082984603E-19</c:v>
                </c:pt>
                <c:pt idx="216">
                  <c:v>2.126742490887879E-19</c:v>
                </c:pt>
                <c:pt idx="217">
                  <c:v>2.1246261082181778E-19</c:v>
                </c:pt>
                <c:pt idx="218">
                  <c:v>2.122399300600906E-19</c:v>
                </c:pt>
                <c:pt idx="219">
                  <c:v>2.1200633105271805E-19</c:v>
                </c:pt>
                <c:pt idx="220">
                  <c:v>2.1176193823754183E-19</c:v>
                </c:pt>
                <c:pt idx="221">
                  <c:v>2.1150687621241544E-19</c:v>
                </c:pt>
                <c:pt idx="222">
                  <c:v>2.1124126970699052E-19</c:v>
                </c:pt>
                <c:pt idx="223">
                  <c:v>2.1096524355500608E-19</c:v>
                </c:pt>
                <c:pt idx="224">
                  <c:v>2.1067892266707576E-19</c:v>
                </c:pt>
                <c:pt idx="225">
                  <c:v>2.1038243200397117E-19</c:v>
                </c:pt>
                <c:pt idx="226">
                  <c:v>2.1007589655039695E-19</c:v>
                </c:pt>
                <c:pt idx="227">
                  <c:v>2.097594412892548E-19</c:v>
                </c:pt>
                <c:pt idx="228">
                  <c:v>2.0943319117639264E-19</c:v>
                </c:pt>
                <c:pt idx="229">
                  <c:v>2.090972711158356E-19</c:v>
                </c:pt>
                <c:pt idx="230">
                  <c:v>2.0875180593549506E-19</c:v>
                </c:pt>
                <c:pt idx="231">
                  <c:v>2.083969203633523E-19</c:v>
                </c:pt>
                <c:pt idx="232">
                  <c:v>2.0803273900411283E-19</c:v>
                </c:pt>
                <c:pt idx="233">
                  <c:v>2.0765938631632802E-19</c:v>
                </c:pt>
                <c:pt idx="234">
                  <c:v>2.072769865899801E-19</c:v>
                </c:pt>
                <c:pt idx="235">
                  <c:v>2.0688566392452642E-19</c:v>
                </c:pt>
                <c:pt idx="236">
                  <c:v>2.064855422073998E-19</c:v>
                </c:pt>
                <c:pt idx="237">
                  <c:v>2.0607674509296038E-19</c:v>
                </c:pt>
                <c:pt idx="238">
                  <c:v>2.0565939598189557E-19</c:v>
                </c:pt>
                <c:pt idx="239">
                  <c:v>2.0523361800106355E-19</c:v>
                </c:pt>
                <c:pt idx="240">
                  <c:v>2.0479953398377744E-19</c:v>
                </c:pt>
                <c:pt idx="241">
                  <c:v>2.0435726645052436E-19</c:v>
                </c:pt>
                <c:pt idx="242">
                  <c:v>2.0390693759011728E-19</c:v>
                </c:pt>
                <c:pt idx="243">
                  <c:v>2.03448669241274E-19</c:v>
                </c:pt>
                <c:pt idx="244">
                  <c:v>2.0298258287462003E-19</c:v>
                </c:pt>
                <c:pt idx="245">
                  <c:v>2.0250879957511107E-19</c:v>
                </c:pt>
                <c:pt idx="246">
                  <c:v>2.020274400248706E-19</c:v>
                </c:pt>
                <c:pt idx="247">
                  <c:v>2.0153862448643876E-19</c:v>
                </c:pt>
                <c:pt idx="248">
                  <c:v>2.0104247278642837E-19</c:v>
                </c:pt>
                <c:pt idx="249">
                  <c:v>2.0053910429958337E-19</c:v>
                </c:pt>
                <c:pt idx="250">
                  <c:v>2.0002863793323612E-19</c:v>
                </c:pt>
                <c:pt idx="251">
                  <c:v>1.9951119211215866E-19</c:v>
                </c:pt>
                <c:pt idx="252">
                  <c:v>1.9898688476380421E-19</c:v>
                </c:pt>
                <c:pt idx="253">
                  <c:v>1.9845583330393418E-19</c:v>
                </c:pt>
                <c:pt idx="254">
                  <c:v>1.9791815462262677E-19</c:v>
                </c:pt>
                <c:pt idx="255">
                  <c:v>1.9737396507066275E-19</c:v>
                </c:pt>
                <c:pt idx="256">
                  <c:v>1.968233804462837E-19</c:v>
                </c:pt>
                <c:pt idx="257">
                  <c:v>1.9626651598231915E-19</c:v>
                </c:pt>
                <c:pt idx="258">
                  <c:v>1.957034863336779E-19</c:v>
                </c:pt>
                <c:pt idx="259">
                  <c:v>1.9513440556519876E-19</c:v>
                </c:pt>
                <c:pt idx="260">
                  <c:v>1.945593871398572E-19</c:v>
                </c:pt>
                <c:pt idx="261">
                  <c:v>1.939785439073231E-19</c:v>
                </c:pt>
                <c:pt idx="262">
                  <c:v>1.9339198809286556E-19</c:v>
                </c:pt>
                <c:pt idx="263">
                  <c:v>1.9279983128659962E-19</c:v>
                </c:pt>
                <c:pt idx="264">
                  <c:v>1.9220218443307206E-19</c:v>
                </c:pt>
                <c:pt idx="265">
                  <c:v>1.9159915782118035E-19</c:v>
                </c:pt>
                <c:pt idx="266">
                  <c:v>1.909908610744214E-19</c:v>
                </c:pt>
                <c:pt idx="267">
                  <c:v>1.9037740314146577E-19</c:v>
                </c:pt>
                <c:pt idx="268">
                  <c:v>1.8975889228705259E-19</c:v>
                </c:pt>
                <c:pt idx="269">
                  <c:v>1.8913543608320074E-19</c:v>
                </c:pt>
                <c:pt idx="270">
                  <c:v>1.8850714140073331E-19</c:v>
                </c:pt>
                <c:pt idx="271">
                  <c:v>1.878741144011093E-19</c:v>
                </c:pt>
                <c:pt idx="272">
                  <c:v>1.8723646052855914E-19</c:v>
                </c:pt>
                <c:pt idx="273">
                  <c:v>1.8659428450252013E-19</c:v>
                </c:pt>
                <c:pt idx="274">
                  <c:v>1.859476903103669E-19</c:v>
                </c:pt>
                <c:pt idx="275">
                  <c:v>1.8529678120043275E-19</c:v>
                </c:pt>
                <c:pt idx="276">
                  <c:v>1.8464165967531804E-19</c:v>
                </c:pt>
                <c:pt idx="277">
                  <c:v>1.8398242748548103E-19</c:v>
                </c:pt>
                <c:pt idx="278">
                  <c:v>1.8331918562310697E-19</c:v>
                </c:pt>
                <c:pt idx="279">
                  <c:v>1.8265203431625182E-19</c:v>
                </c:pt>
                <c:pt idx="280">
                  <c:v>1.8198107302325548E-19</c:v>
                </c:pt>
                <c:pt idx="281">
                  <c:v>1.813064004274215E-19</c:v>
                </c:pt>
                <c:pt idx="282">
                  <c:v>1.80628114431958E-19</c:v>
                </c:pt>
                <c:pt idx="283">
                  <c:v>1.7994631215517693E-19</c:v>
                </c:pt>
                <c:pt idx="284">
                  <c:v>1.7926108992594626E-19</c:v>
                </c:pt>
                <c:pt idx="285">
                  <c:v>1.7857254327939212E-19</c:v>
                </c:pt>
                <c:pt idx="286">
                  <c:v>1.7788076695284654E-19</c:v>
                </c:pt>
                <c:pt idx="287">
                  <c:v>1.7718585488203636E-19</c:v>
                </c:pt>
                <c:pt idx="288">
                  <c:v>1.7648790019750988E-19</c:v>
                </c:pt>
                <c:pt idx="289">
                  <c:v>1.7578699522129709E-19</c:v>
                </c:pt>
                <c:pt idx="290">
                  <c:v>1.7508323146379912E-19</c:v>
                </c:pt>
                <c:pt idx="291">
                  <c:v>1.74376699620904E-19</c:v>
                </c:pt>
                <c:pt idx="292">
                  <c:v>1.7366748957132353E-19</c:v>
                </c:pt>
                <c:pt idx="293">
                  <c:v>1.7295569037414853E-19</c:v>
                </c:pt>
                <c:pt idx="294">
                  <c:v>1.722413902666179E-19</c:v>
                </c:pt>
                <c:pt idx="295">
                  <c:v>1.7152467666209826E-19</c:v>
                </c:pt>
                <c:pt idx="296">
                  <c:v>1.7080563614826957E-19</c:v>
                </c:pt>
                <c:pt idx="297">
                  <c:v>1.7008435448551398E-19</c:v>
                </c:pt>
                <c:pt idx="298">
                  <c:v>1.693609166055036E-19</c:v>
                </c:pt>
                <c:pt idx="299">
                  <c:v>1.6863540660998278E-19</c:v>
                </c:pt>
                <c:pt idx="300">
                  <c:v>1.6790790776974333E-19</c:v>
                </c:pt>
                <c:pt idx="301">
                  <c:v>1.6717850252378678E-19</c:v>
                </c:pt>
                <c:pt idx="302">
                  <c:v>1.6644727247867107E-19</c:v>
                </c:pt>
                <c:pt idx="303">
                  <c:v>1.657142984080384E-19</c:v>
                </c:pt>
                <c:pt idx="304">
                  <c:v>1.649796602523202E-19</c:v>
                </c:pt>
                <c:pt idx="305">
                  <c:v>1.6424343711861538E-19</c:v>
                </c:pt>
                <c:pt idx="306">
                  <c:v>1.635057072807396E-19</c:v>
                </c:pt>
                <c:pt idx="307">
                  <c:v>1.627665481794407E-19</c:v>
                </c:pt>
                <c:pt idx="308">
                  <c:v>1.6202603642277742E-19</c:v>
                </c:pt>
                <c:pt idx="309">
                  <c:v>1.6128424778665866E-19</c:v>
                </c:pt>
                <c:pt idx="310">
                  <c:v>1.6054125721553885E-19</c:v>
                </c:pt>
                <c:pt idx="311">
                  <c:v>1.597971388232666E-19</c:v>
                </c:pt>
                <c:pt idx="312">
                  <c:v>1.5905196589408378E-19</c:v>
                </c:pt>
                <c:pt idx="313">
                  <c:v>1.5830581088377022E-19</c:v>
                </c:pt>
                <c:pt idx="314">
                  <c:v>1.5755874542093364E-19</c:v>
                </c:pt>
                <c:pt idx="315">
                  <c:v>1.5681084030843824E-19</c:v>
                </c:pt>
                <c:pt idx="316">
                  <c:v>1.5606216552497108E-19</c:v>
                </c:pt>
                <c:pt idx="317">
                  <c:v>1.5531279022674252E-19</c:v>
                </c:pt>
                <c:pt idx="318">
                  <c:v>1.5456278274931759E-19</c:v>
                </c:pt>
                <c:pt idx="319">
                  <c:v>1.5381221060957475E-19</c:v>
                </c:pt>
                <c:pt idx="320">
                  <c:v>1.5306114050779003E-19</c:v>
                </c:pt>
                <c:pt idx="321">
                  <c:v>1.5230963832984253E-19</c:v>
                </c:pt>
                <c:pt idx="322">
                  <c:v>1.5155776914953925E-19</c:v>
                </c:pt>
                <c:pt idx="323">
                  <c:v>1.508055972310554E-19</c:v>
                </c:pt>
                <c:pt idx="324">
                  <c:v>1.50053186031488E-19</c:v>
                </c:pt>
                <c:pt idx="325">
                  <c:v>1.493005982035195E-19</c:v>
                </c:pt>
                <c:pt idx="326">
                  <c:v>1.4854789559818904E-19</c:v>
                </c:pt>
                <c:pt idx="327">
                  <c:v>1.4779513926776814E-19</c:v>
                </c:pt>
                <c:pt idx="328">
                  <c:v>1.4704238946873794E-19</c:v>
                </c:pt>
                <c:pt idx="329">
                  <c:v>1.4628970566486596E-19</c:v>
                </c:pt>
                <c:pt idx="330">
                  <c:v>1.455371465303792E-19</c:v>
                </c:pt>
                <c:pt idx="331">
                  <c:v>1.447847699532307E-19</c:v>
                </c:pt>
                <c:pt idx="332">
                  <c:v>1.4403263303845762E-19</c:v>
                </c:pt>
                <c:pt idx="333">
                  <c:v>1.4328079211162759E-19</c:v>
                </c:pt>
                <c:pt idx="334">
                  <c:v>1.4252930272237124E-19</c:v>
                </c:pt>
                <c:pt idx="335">
                  <c:v>1.4177821964799826E-19</c:v>
                </c:pt>
                <c:pt idx="336">
                  <c:v>1.4102759689719416E-19</c:v>
                </c:pt>
                <c:pt idx="337">
                  <c:v>1.4027748771379608E-19</c:v>
                </c:pt>
                <c:pt idx="338">
                  <c:v>1.3952794458064436E-19</c:v>
                </c:pt>
                <c:pt idx="339">
                  <c:v>1.3877901922350794E-19</c:v>
                </c:pt>
                <c:pt idx="340">
                  <c:v>1.3803076261508149E-19</c:v>
                </c:pt>
                <c:pt idx="341">
                  <c:v>1.3728322497905103E-19</c:v>
                </c:pt>
                <c:pt idx="342">
                  <c:v>1.365364557942271E-19</c:v>
                </c:pt>
                <c:pt idx="343">
                  <c:v>1.3579050379874202E-19</c:v>
                </c:pt>
                <c:pt idx="344">
                  <c:v>1.3504541699430944E-19</c:v>
                </c:pt>
                <c:pt idx="345">
                  <c:v>1.3430124265054468E-19</c:v>
                </c:pt>
                <c:pt idx="346">
                  <c:v>1.3355802730934225E-19</c:v>
                </c:pt>
                <c:pt idx="347">
                  <c:v>1.328158167893099E-19</c:v>
                </c:pt>
                <c:pt idx="348">
                  <c:v>1.3207465619025636E-19</c:v>
                </c:pt>
                <c:pt idx="349">
                  <c:v>1.3133458989773067E-19</c:v>
                </c:pt>
                <c:pt idx="350">
                  <c:v>1.305956615876114E-19</c:v>
                </c:pt>
                <c:pt idx="351">
                  <c:v>1.2985791423074366E-19</c:v>
                </c:pt>
                <c:pt idx="352">
                  <c:v>1.2912139009762177E-19</c:v>
                </c:pt>
                <c:pt idx="353">
                  <c:v>1.283861307631159E-19</c:v>
                </c:pt>
                <c:pt idx="354">
                  <c:v>1.2765217711124065E-19</c:v>
                </c:pt>
                <c:pt idx="355">
                  <c:v>1.269195693399639E-19</c:v>
                </c:pt>
                <c:pt idx="356">
                  <c:v>1.2618834696605358E-19</c:v>
                </c:pt>
                <c:pt idx="357">
                  <c:v>1.2545854882996133E-19</c:v>
                </c:pt>
                <c:pt idx="358">
                  <c:v>1.2473021310074055E-19</c:v>
                </c:pt>
                <c:pt idx="359">
                  <c:v>1.240033772809975E-19</c:v>
                </c:pt>
                <c:pt idx="360">
                  <c:v>1.232780782118738E-19</c:v>
                </c:pt>
                <c:pt idx="361">
                  <c:v>1.2255435207805819E-19</c:v>
                </c:pt>
                <c:pt idx="362">
                  <c:v>1.2183223441282657E-19</c:v>
                </c:pt>
                <c:pt idx="363">
                  <c:v>1.21111760103108E-19</c:v>
                </c:pt>
                <c:pt idx="364">
                  <c:v>1.2039296339457548E-19</c:v>
                </c:pt>
                <c:pt idx="365">
                  <c:v>1.1967587789675994E-19</c:v>
                </c:pt>
                <c:pt idx="366">
                  <c:v>1.1896053658818577E-19</c:v>
                </c:pt>
                <c:pt idx="367">
                  <c:v>1.1824697182152641E-19</c:v>
                </c:pt>
                <c:pt idx="368">
                  <c:v>1.1753521532877852E-19</c:v>
                </c:pt>
                <c:pt idx="369">
                  <c:v>1.168252982264532E-19</c:v>
                </c:pt>
                <c:pt idx="370">
                  <c:v>1.1611725102078315E-19</c:v>
                </c:pt>
                <c:pt idx="371">
                  <c:v>1.1541110361294395E-19</c:v>
                </c:pt>
                <c:pt idx="372">
                  <c:v>1.147068853042883E-19</c:v>
                </c:pt>
                <c:pt idx="373">
                  <c:v>1.1400462480159189E-19</c:v>
                </c:pt>
                <c:pt idx="374">
                  <c:v>1.1330435022230952E-19</c:v>
                </c:pt>
                <c:pt idx="375">
                  <c:v>1.1260608909984038E-19</c:v>
                </c:pt>
                <c:pt idx="376">
                  <c:v>1.1190986838880046E-19</c:v>
                </c:pt>
                <c:pt idx="377">
                  <c:v>1.1121571447030225E-19</c:v>
                </c:pt>
                <c:pt idx="378">
                  <c:v>1.1052365315723899E-19</c:v>
                </c:pt>
                <c:pt idx="379">
                  <c:v>1.0983370969957344E-19</c:v>
                </c:pt>
                <c:pt idx="380">
                  <c:v>1.0914590878962927E-19</c:v>
                </c:pt>
                <c:pt idx="381">
                  <c:v>1.0846027456738435E-19</c:v>
                </c:pt>
                <c:pt idx="382">
                  <c:v>1.0777683062576458E-19</c:v>
                </c:pt>
                <c:pt idx="383">
                  <c:v>1.0709560001593729E-19</c:v>
                </c:pt>
                <c:pt idx="384">
                  <c:v>1.0641660525260329E-19</c:v>
                </c:pt>
                <c:pt idx="385">
                  <c:v>1.0573986831928586E-19</c:v>
                </c:pt>
                <c:pt idx="386">
                  <c:v>1.0506541067361689E-19</c:v>
                </c:pt>
                <c:pt idx="387">
                  <c:v>1.0439325325261762E-19</c:v>
                </c:pt>
                <c:pt idx="388">
                  <c:v>1.0372341647797443E-19</c:v>
                </c:pt>
                <c:pt idx="389">
                  <c:v>1.0305592026130773E-19</c:v>
                </c:pt>
                <c:pt idx="390">
                  <c:v>1.0239078400943368E-19</c:v>
                </c:pt>
                <c:pt idx="391">
                  <c:v>1.0172802662961713E-19</c:v>
                </c:pt>
                <c:pt idx="392">
                  <c:v>1.0106766653481586E-19</c:v>
                </c:pt>
                <c:pt idx="393">
                  <c:v>1.0040972164891414E-19</c:v>
                </c:pt>
                <c:pt idx="394">
                  <c:v>9.975420941194568E-20</c:v>
                </c:pt>
                <c:pt idx="395">
                  <c:v>9.910114678530473E-20</c:v>
                </c:pt>
                <c:pt idx="396">
                  <c:v>9.845055025694431E-20</c:v>
                </c:pt>
                <c:pt idx="397">
                  <c:v>9.780243584656153E-20</c:v>
                </c:pt>
                <c:pt idx="398">
                  <c:v>9.715681911076828E-20</c:v>
                </c:pt>
                <c:pt idx="399">
                  <c:v>9.651371514824739E-20</c:v>
                </c:pt>
                <c:pt idx="400">
                  <c:v>9.587313860489281E-20</c:v>
                </c:pt>
                <c:pt idx="401">
                  <c:v>9.523510367893398E-20</c:v>
                </c:pt>
                <c:pt idx="402">
                  <c:v>9.459962412604252E-20</c:v>
                </c:pt>
                <c:pt idx="403">
                  <c:v>9.396671326442182E-20</c:v>
                </c:pt>
                <c:pt idx="404">
                  <c:v>9.333638397987812E-20</c:v>
                </c:pt>
                <c:pt idx="405">
                  <c:v>9.27086487308723E-20</c:v>
                </c:pt>
                <c:pt idx="406">
                  <c:v>9.208351955355264E-20</c:v>
                </c:pt>
                <c:pt idx="407">
                  <c:v>9.146100806676707E-20</c:v>
                </c:pt>
                <c:pt idx="408">
                  <c:v>9.084112547705463E-20</c:v>
                </c:pt>
                <c:pt idx="409">
                  <c:v>9.022388258361585E-20</c:v>
                </c:pt>
                <c:pt idx="410">
                  <c:v>8.960928978326098E-20</c:v>
                </c:pt>
                <c:pt idx="411">
                  <c:v>8.899735707533624E-20</c:v>
                </c:pt>
                <c:pt idx="412">
                  <c:v>8.838809406662671E-20</c:v>
                </c:pt>
                <c:pt idx="413">
                  <c:v>8.778150997623617E-20</c:v>
                </c:pt>
                <c:pt idx="414">
                  <c:v>8.717761364044283E-20</c:v>
                </c:pt>
                <c:pt idx="415">
                  <c:v>8.657641351753106E-20</c:v>
                </c:pt>
                <c:pt idx="416">
                  <c:v>8.597791769259773E-20</c:v>
                </c:pt>
                <c:pt idx="417">
                  <c:v>8.538213388233416E-20</c:v>
                </c:pt>
                <c:pt idx="418">
                  <c:v>8.478906943978174E-20</c:v>
                </c:pt>
                <c:pt idx="419">
                  <c:v>8.419873135906166E-20</c:v>
                </c:pt>
                <c:pt idx="420">
                  <c:v>8.361112628007857E-20</c:v>
                </c:pt>
                <c:pt idx="421">
                  <c:v>8.302626049319705E-20</c:v>
                </c:pt>
                <c:pt idx="422">
                  <c:v>8.244413994389096E-20</c:v>
                </c:pt>
                <c:pt idx="423">
                  <c:v>8.186477023736548E-20</c:v>
                </c:pt>
                <c:pt idx="424">
                  <c:v>8.128815664315118E-20</c:v>
                </c:pt>
                <c:pt idx="425">
                  <c:v>8.071430409966976E-20</c:v>
                </c:pt>
                <c:pt idx="426">
                  <c:v>8.01432172187717E-20</c:v>
                </c:pt>
                <c:pt idx="427">
                  <c:v>7.957490029024478E-20</c:v>
                </c:pt>
                <c:pt idx="428">
                  <c:v>7.900935728629371E-20</c:v>
                </c:pt>
                <c:pt idx="429">
                  <c:v>7.844659186599041E-20</c:v>
                </c:pt>
                <c:pt idx="430">
                  <c:v>7.788660737969474E-20</c:v>
                </c:pt>
                <c:pt idx="431">
                  <c:v>7.732940687344541E-20</c:v>
                </c:pt>
                <c:pt idx="432">
                  <c:v>7.677499309332072E-20</c:v>
                </c:pt>
                <c:pt idx="433">
                  <c:v>7.622336848976919E-20</c:v>
                </c:pt>
                <c:pt idx="434">
                  <c:v>7.567453522190953E-20</c:v>
                </c:pt>
                <c:pt idx="435">
                  <c:v>7.512849516180011E-20</c:v>
                </c:pt>
                <c:pt idx="436">
                  <c:v>7.45852498986773E-20</c:v>
                </c:pt>
                <c:pt idx="437">
                  <c:v>7.4044800743163E-20</c:v>
                </c:pt>
                <c:pt idx="438">
                  <c:v>7.35071487314408E-20</c:v>
                </c:pt>
                <c:pt idx="439">
                  <c:v>7.29722946294008E-20</c:v>
                </c:pt>
                <c:pt idx="440">
                  <c:v>7.244023893675279E-20</c:v>
                </c:pt>
                <c:pt idx="441">
                  <c:v>7.191098189110807E-20</c:v>
                </c:pt>
                <c:pt idx="442">
                  <c:v>7.138452347202898E-20</c:v>
                </c:pt>
                <c:pt idx="443">
                  <c:v>7.086086340504707E-20</c:v>
                </c:pt>
                <c:pt idx="444">
                  <c:v>7.034000116564869E-20</c:v>
                </c:pt>
                <c:pt idx="445">
                  <c:v>6.982193598322901E-20</c:v>
                </c:pt>
                <c:pt idx="446">
                  <c:v>6.930666684501332E-20</c:v>
                </c:pt>
                <c:pt idx="447">
                  <c:v>6.879419249994635E-20</c:v>
                </c:pt>
                <c:pt idx="448">
                  <c:v>6.828451146254914E-20</c:v>
                </c:pt>
                <c:pt idx="449">
                  <c:v>6.777762201674336E-20</c:v>
                </c:pt>
                <c:pt idx="450">
                  <c:v>6.727352221964333E-20</c:v>
                </c:pt>
                <c:pt idx="451">
                  <c:v>6.677220990531535E-20</c:v>
                </c:pt>
                <c:pt idx="452">
                  <c:v>6.627368268850446E-20</c:v>
                </c:pt>
                <c:pt idx="453">
                  <c:v>6.57779379683286E-20</c:v>
                </c:pt>
                <c:pt idx="454">
                  <c:v>6.528497293194019E-20</c:v>
                </c:pt>
                <c:pt idx="455">
                  <c:v>6.479478455815494E-20</c:v>
                </c:pt>
                <c:pt idx="456">
                  <c:v>6.430736962104799E-20</c:v>
                </c:pt>
                <c:pt idx="457">
                  <c:v>6.382272469351748E-20</c:v>
                </c:pt>
                <c:pt idx="458">
                  <c:v>6.334084615081528E-20</c:v>
                </c:pt>
                <c:pt idx="459">
                  <c:v>6.286173017404524E-20</c:v>
                </c:pt>
                <c:pt idx="460">
                  <c:v>6.238537275362857E-20</c:v>
                </c:pt>
                <c:pt idx="461">
                  <c:v>6.191176969273684E-20</c:v>
                </c:pt>
                <c:pt idx="462">
                  <c:v>6.144091661069202E-20</c:v>
                </c:pt>
                <c:pt idx="463">
                  <c:v>6.09728089463344E-20</c:v>
                </c:pt>
                <c:pt idx="464">
                  <c:v>6.050744196135756E-20</c:v>
                </c:pt>
                <c:pt idx="465">
                  <c:v>6.004481074361117E-20</c:v>
                </c:pt>
                <c:pt idx="466">
                  <c:v>5.958491021037115E-20</c:v>
                </c:pt>
                <c:pt idx="467">
                  <c:v>5.912773511157757E-20</c:v>
                </c:pt>
                <c:pt idx="468">
                  <c:v>5.867328003304022E-20</c:v>
                </c:pt>
                <c:pt idx="469">
                  <c:v>5.822153939961182E-20</c:v>
                </c:pt>
                <c:pt idx="470">
                  <c:v>5.777250747832932E-20</c:v>
                </c:pt>
                <c:pt idx="471">
                  <c:v>5.732617838152282E-20</c:v>
                </c:pt>
                <c:pt idx="472">
                  <c:v>5.688254606989261E-20</c:v>
                </c:pt>
                <c:pt idx="473">
                  <c:v>5.644160435555435E-20</c:v>
                </c:pt>
                <c:pt idx="474">
                  <c:v>5.600334690505232E-20</c:v>
                </c:pt>
                <c:pt idx="475">
                  <c:v>5.55677672423409E-20</c:v>
                </c:pt>
                <c:pt idx="476">
                  <c:v>5.513485875173462E-20</c:v>
                </c:pt>
                <c:pt idx="477">
                  <c:v>5.47046146808264E-20</c:v>
                </c:pt>
                <c:pt idx="478">
                  <c:v>5.427702814337459E-20</c:v>
                </c:pt>
                <c:pt idx="479">
                  <c:v>5.3852092122158645E-20</c:v>
                </c:pt>
                <c:pt idx="480">
                  <c:v>5.3429799471803534E-20</c:v>
                </c:pt>
                <c:pt idx="481">
                  <c:v>5.301014292157318E-20</c:v>
                </c:pt>
                <c:pt idx="482">
                  <c:v>5.259311507813293E-20</c:v>
                </c:pt>
                <c:pt idx="483">
                  <c:v>5.217870842828115E-20</c:v>
                </c:pt>
                <c:pt idx="484">
                  <c:v>5.1766915341650214E-20</c:v>
                </c:pt>
                <c:pt idx="485">
                  <c:v>5.135772807337691E-20</c:v>
                </c:pt>
                <c:pt idx="486">
                  <c:v>5.09511387667424E-20</c:v>
                </c:pt>
                <c:pt idx="487">
                  <c:v>5.054713945578198E-20</c:v>
                </c:pt>
                <c:pt idx="488">
                  <c:v>5.0145722067864665E-20</c:v>
                </c:pt>
                <c:pt idx="489">
                  <c:v>4.974687842624277E-20</c:v>
                </c:pt>
                <c:pt idx="490">
                  <c:v>4.935060025257173E-20</c:v>
                </c:pt>
                <c:pt idx="491">
                  <c:v>4.895687916940018E-20</c:v>
                </c:pt>
                <c:pt idx="492">
                  <c:v>4.856570670263051E-20</c:v>
                </c:pt>
                <c:pt idx="493">
                  <c:v>4.817707428395015E-20</c:v>
                </c:pt>
                <c:pt idx="494">
                  <c:v>4.7790973253233465E-20</c:v>
                </c:pt>
                <c:pt idx="495">
                  <c:v>4.740739486091481E-20</c:v>
                </c:pt>
                <c:pt idx="496">
                  <c:v>4.702633027033253E-20</c:v>
                </c:pt>
                <c:pt idx="497">
                  <c:v>4.664777056004438E-20</c:v>
                </c:pt>
                <c:pt idx="498">
                  <c:v>4.627170672611427E-20</c:v>
                </c:pt>
                <c:pt idx="499">
                  <c:v>4.589812968437077E-20</c:v>
                </c:pt>
                <c:pt idx="500">
                  <c:v>4.552703027263732E-20</c:v>
                </c:pt>
                <c:pt idx="501">
                  <c:v>4.5158399252934416E-20</c:v>
                </c:pt>
                <c:pt idx="502">
                  <c:v>4.479222731365401E-20</c:v>
                </c:pt>
                <c:pt idx="503">
                  <c:v>4.4428505071706114E-20</c:v>
                </c:pt>
                <c:pt idx="504">
                  <c:v>4.4067223074638046E-20</c:v>
                </c:pt>
                <c:pt idx="505">
                  <c:v>4.3708371802726286E-20</c:v>
                </c:pt>
                <c:pt idx="506">
                  <c:v>4.3351941671041147E-20</c:v>
                </c:pt>
                <c:pt idx="507">
                  <c:v>4.299792303148465E-20</c:v>
                </c:pt>
                <c:pt idx="508">
                  <c:v>4.264630617480144E-20</c:v>
                </c:pt>
                <c:pt idx="509">
                  <c:v>4.229708133256331E-20</c:v>
                </c:pt>
                <c:pt idx="510">
                  <c:v>4.195023867912716E-20</c:v>
                </c:pt>
                <c:pt idx="511">
                  <c:v>4.1605768333566917E-20</c:v>
                </c:pt>
                <c:pt idx="512">
                  <c:v>4.126366036157928E-20</c:v>
                </c:pt>
                <c:pt idx="513">
                  <c:v>4.092390477736376E-20</c:v>
                </c:pt>
                <c:pt idx="514">
                  <c:v>4.0586491545477053E-20</c:v>
                </c:pt>
                <c:pt idx="515">
                  <c:v>4.025141058266194E-20</c:v>
                </c:pt>
                <c:pt idx="516">
                  <c:v>3.9918651759650964E-20</c:v>
                </c:pt>
                <c:pt idx="517">
                  <c:v>3.958820490294501E-20</c:v>
                </c:pt>
                <c:pt idx="518">
                  <c:v>3.926005979656717E-20</c:v>
                </c:pt>
                <c:pt idx="519">
                  <c:v>3.893420618379169E-20</c:v>
                </c:pt>
                <c:pt idx="520">
                  <c:v>3.8610633768848665E-20</c:v>
                </c:pt>
                <c:pt idx="521">
                  <c:v>3.8289332218604366E-20</c:v>
                </c:pt>
                <c:pt idx="522">
                  <c:v>3.797029116421748E-20</c:v>
                </c:pt>
                <c:pt idx="523">
                  <c:v>3.7653500202771515E-20</c:v>
                </c:pt>
                <c:pt idx="524">
                  <c:v>3.733894889888343E-20</c:v>
                </c:pt>
                <c:pt idx="525">
                  <c:v>3.70266267862889E-20</c:v>
                </c:pt>
                <c:pt idx="526">
                  <c:v>3.671652336940415E-20</c:v>
                </c:pt>
                <c:pt idx="527">
                  <c:v>3.640862812486482E-20</c:v>
                </c:pt>
                <c:pt idx="528">
                  <c:v>3.6102930503041827E-20</c:v>
                </c:pt>
                <c:pt idx="529">
                  <c:v>3.579941992953464E-20</c:v>
                </c:pt>
                <c:pt idx="530">
                  <c:v>3.549808580664189E-20</c:v>
                </c:pt>
                <c:pt idx="531">
                  <c:v>3.5198917514809876E-20</c:v>
                </c:pt>
                <c:pt idx="532">
                  <c:v>3.4901904414058795E-20</c:v>
                </c:pt>
                <c:pt idx="533">
                  <c:v>3.460703584538715E-20</c:v>
                </c:pt>
                <c:pt idx="534">
                  <c:v>3.4314301132154443E-20</c:v>
                </c:pt>
                <c:pt idx="535">
                  <c:v>3.4023689581442306E-20</c:v>
                </c:pt>
                <c:pt idx="536">
                  <c:v>3.373519048539441E-20</c:v>
                </c:pt>
                <c:pt idx="537">
                  <c:v>3.3448793122535105E-20</c:v>
                </c:pt>
                <c:pt idx="538">
                  <c:v>3.316448675906729E-20</c:v>
                </c:pt>
                <c:pt idx="539">
                  <c:v>3.288226065014951E-20</c:v>
                </c:pt>
                <c:pt idx="540">
                  <c:v>3.260210404115244E-20</c:v>
                </c:pt>
                <c:pt idx="541">
                  <c:v>3.232400616889516E-20</c:v>
                </c:pt>
                <c:pt idx="542">
                  <c:v>3.204795626286121E-20</c:v>
                </c:pt>
                <c:pt idx="543">
                  <c:v>3.1773943546394735E-20</c:v>
                </c:pt>
                <c:pt idx="544">
                  <c:v>3.150195723787684E-20</c:v>
                </c:pt>
                <c:pt idx="545">
                  <c:v>3.123198655188252E-20</c:v>
                </c:pt>
                <c:pt idx="546">
                  <c:v>3.096402070031797E-20</c:v>
                </c:pt>
                <c:pt idx="547">
                  <c:v>3.069804889353906E-20</c:v>
                </c:pt>
                <c:pt idx="548">
                  <c:v>3.043406034145054E-20</c:v>
                </c:pt>
                <c:pt idx="549">
                  <c:v>3.017204425458667E-20</c:v>
                </c:pt>
                <c:pt idx="550">
                  <c:v>2.9911989845173085E-20</c:v>
                </c:pt>
                <c:pt idx="551">
                  <c:v>2.965388632817044E-20</c:v>
                </c:pt>
                <c:pt idx="552">
                  <c:v>2.9397722922299683E-20</c:v>
                </c:pt>
                <c:pt idx="553">
                  <c:v>2.914348885104937E-20</c:v>
                </c:pt>
                <c:pt idx="554">
                  <c:v>2.889117334366523E-20</c:v>
                </c:pt>
                <c:pt idx="555">
                  <c:v>2.8640765636121837E-20</c:v>
                </c:pt>
                <c:pt idx="556">
                  <c:v>2.8392254972077175E-20</c:v>
                </c:pt>
                <c:pt idx="557">
                  <c:v>2.8145630603809616E-20</c:v>
                </c:pt>
                <c:pt idx="558">
                  <c:v>2.7900881793137987E-20</c:v>
                </c:pt>
                <c:pt idx="559">
                  <c:v>2.765799781232466E-20</c:v>
                </c:pt>
                <c:pt idx="560">
                  <c:v>2.741696794496194E-20</c:v>
                </c:pt>
                <c:pt idx="561">
                  <c:v>2.7177781486841947E-20</c:v>
                </c:pt>
                <c:pt idx="562">
                  <c:v>2.694042774681012E-20</c:v>
                </c:pt>
                <c:pt idx="563">
                  <c:v>2.670489604760249E-20</c:v>
                </c:pt>
                <c:pt idx="564">
                  <c:v>2.6471175726667088E-20</c:v>
                </c:pt>
                <c:pt idx="565">
                  <c:v>2.623925613696941E-20</c:v>
                </c:pt>
                <c:pt idx="566">
                  <c:v>2.600912664778239E-20</c:v>
                </c:pt>
                <c:pt idx="567">
                  <c:v>2.5780776645460678E-20</c:v>
                </c:pt>
                <c:pt idx="568">
                  <c:v>2.555419553419999E-20</c:v>
                </c:pt>
                <c:pt idx="569">
                  <c:v>2.5329372736780896E-20</c:v>
                </c:pt>
                <c:pt idx="570">
                  <c:v>2.5106297695298216E-20</c:v>
                </c:pt>
                <c:pt idx="571">
                  <c:v>2.4884959871875094E-20</c:v>
                </c:pt>
                <c:pt idx="572">
                  <c:v>2.466534874936305E-20</c:v>
                </c:pt>
                <c:pt idx="573">
                  <c:v>2.4447453832027E-20</c:v>
                </c:pt>
                <c:pt idx="574">
                  <c:v>2.4231264646216745E-20</c:v>
                </c:pt>
                <c:pt idx="575">
                  <c:v>2.4016770741023612E-20</c:v>
                </c:pt>
                <c:pt idx="576">
                  <c:v>2.3803961688923963E-20</c:v>
                </c:pt>
                <c:pt idx="577">
                  <c:v>2.3592827086408206E-20</c:v>
                </c:pt>
                <c:pt idx="578">
                  <c:v>2.3383356554597E-20</c:v>
                </c:pt>
                <c:pt idx="579">
                  <c:v>2.3175539739843297E-20</c:v>
                </c:pt>
                <c:pt idx="580">
                  <c:v>2.296936631432181E-20</c:v>
                </c:pt>
                <c:pt idx="581">
                  <c:v>2.2764825976604833E-20</c:v>
                </c:pt>
                <c:pt idx="582">
                  <c:v>2.256190845222569E-20</c:v>
                </c:pt>
                <c:pt idx="583">
                  <c:v>2.236060349422882E-20</c:v>
                </c:pt>
                <c:pt idx="584">
                  <c:v>2.216090088370792E-20</c:v>
                </c:pt>
                <c:pt idx="585">
                  <c:v>2.1962790430330966E-20</c:v>
                </c:pt>
                <c:pt idx="586">
                  <c:v>2.1766261972853648E-20</c:v>
                </c:pt>
                <c:pt idx="587">
                  <c:v>2.1571305379619974E-20</c:v>
                </c:pt>
                <c:pt idx="588">
                  <c:v>2.1377910549051593E-20</c:v>
                </c:pt>
                <c:pt idx="589">
                  <c:v>2.118606741012462E-20</c:v>
                </c:pt>
                <c:pt idx="590">
                  <c:v>2.0995765922835468E-20</c:v>
                </c:pt>
                <c:pt idx="591">
                  <c:v>2.0806996078654496E-20</c:v>
                </c:pt>
                <c:pt idx="592">
                  <c:v>2.0619747900968966E-20</c:v>
                </c:pt>
                <c:pt idx="593">
                  <c:v>2.0434011445514113E-20</c:v>
                </c:pt>
                <c:pt idx="594">
                  <c:v>2.0249776800793782E-20</c:v>
                </c:pt>
                <c:pt idx="595">
                  <c:v>2.0067034088489557E-20</c:v>
                </c:pt>
                <c:pt idx="596">
                  <c:v>1.9885773463859696E-20</c:v>
                </c:pt>
                <c:pt idx="597">
                  <c:v>1.9705985116126826E-20</c:v>
                </c:pt>
                <c:pt idx="598">
                  <c:v>1.9527659268855774E-20</c:v>
                </c:pt>
                <c:pt idx="599">
                  <c:v>1.935078618032047E-20</c:v>
                </c:pt>
                <c:pt idx="600">
                  <c:v>1.9175356143861146E-20</c:v>
                </c:pt>
                <c:pt idx="601">
                  <c:v>1.9001359488231034E-20</c:v>
                </c:pt>
                <c:pt idx="602">
                  <c:v>1.8828786577933573E-20</c:v>
                </c:pt>
                <c:pt idx="603">
                  <c:v>1.8657627813549353E-20</c:v>
                </c:pt>
                <c:pt idx="604">
                  <c:v>1.8487873632053916E-20</c:v>
                </c:pt>
                <c:pt idx="605">
                  <c:v>1.8319514507125522E-20</c:v>
                </c:pt>
                <c:pt idx="606">
                  <c:v>1.8152540949444032E-20</c:v>
                </c:pt>
                <c:pt idx="607">
                  <c:v>1.7986943506980067E-20</c:v>
                </c:pt>
                <c:pt idx="608">
                  <c:v>1.782271276527551E-20</c:v>
                </c:pt>
                <c:pt idx="609">
                  <c:v>1.7659839347714538E-20</c:v>
                </c:pt>
                <c:pt idx="610">
                  <c:v>1.7498313915786307E-20</c:v>
                </c:pt>
                <c:pt idx="611">
                  <c:v>1.733812716933837E-20</c:v>
                </c:pt>
                <c:pt idx="612">
                  <c:v>1.7179269846822032E-20</c:v>
                </c:pt>
                <c:pt idx="613">
                  <c:v>1.702173272552869E-20</c:v>
                </c:pt>
                <c:pt idx="614">
                  <c:v>1.6865506621818332E-20</c:v>
                </c:pt>
                <c:pt idx="615">
                  <c:v>1.6710582391339315E-20</c:v>
                </c:pt>
                <c:pt idx="616">
                  <c:v>1.6556950929240504E-20</c:v>
                </c:pt>
                <c:pt idx="617">
                  <c:v>1.6404603170374977E-20</c:v>
                </c:pt>
                <c:pt idx="618">
                  <c:v>1.6253530089496274E-20</c:v>
                </c:pt>
                <c:pt idx="619">
                  <c:v>1.6103722701446492E-20</c:v>
                </c:pt>
                <c:pt idx="620">
                  <c:v>1.5955172061337177E-20</c:v>
                </c:pt>
                <c:pt idx="621">
                  <c:v>1.5807869264722244E-20</c:v>
                </c:pt>
                <c:pt idx="622">
                  <c:v>1.5661805447763944E-20</c:v>
                </c:pt>
                <c:pt idx="623">
                  <c:v>1.5516971787391124E-20</c:v>
                </c:pt>
                <c:pt idx="624">
                  <c:v>1.537335950145072E-20</c:v>
                </c:pt>
                <c:pt idx="625">
                  <c:v>1.52309598488518E-20</c:v>
                </c:pt>
                <c:pt idx="626">
                  <c:v>1.5089764129702908E-20</c:v>
                </c:pt>
                <c:pt idx="627">
                  <c:v>1.4949763685442605E-20</c:v>
                </c:pt>
                <c:pt idx="628">
                  <c:v>1.481094989896295E-20</c:v>
                </c:pt>
                <c:pt idx="629">
                  <c:v>1.467331419472679E-20</c:v>
                </c:pt>
                <c:pt idx="630">
                  <c:v>1.4536848038878147E-20</c:v>
                </c:pt>
                <c:pt idx="631">
                  <c:v>1.4401542939346492E-20</c:v>
                </c:pt>
                <c:pt idx="632">
                  <c:v>1.426739044594442E-20</c:v>
                </c:pt>
                <c:pt idx="633">
                  <c:v>1.4134382150459462E-20</c:v>
                </c:pt>
                <c:pt idx="634">
                  <c:v>1.4002509686739383E-20</c:v>
                </c:pt>
                <c:pt idx="635">
                  <c:v>1.38717647307719E-20</c:v>
                </c:pt>
                <c:pt idx="636">
                  <c:v>1.3742139000758097E-20</c:v>
                </c:pt>
                <c:pt idx="637">
                  <c:v>1.3613624257180384E-20</c:v>
                </c:pt>
                <c:pt idx="638">
                  <c:v>1.3486212302864438E-20</c:v>
                </c:pt>
                <c:pt idx="639">
                  <c:v>1.3359894983035807E-20</c:v>
                </c:pt>
                <c:pt idx="640">
                  <c:v>1.323466418537074E-20</c:v>
                </c:pt>
                <c:pt idx="641">
                  <c:v>1.3110511840041862E-20</c:v>
                </c:pt>
                <c:pt idx="642">
                  <c:v>1.2987429919758198E-20</c:v>
                </c:pt>
                <c:pt idx="643">
                  <c:v>1.2865410439800339E-20</c:v>
                </c:pt>
                <c:pt idx="644">
                  <c:v>1.2744445458050056E-20</c:v>
                </c:pt>
                <c:pt idx="645">
                  <c:v>1.2624527075015276E-20</c:v>
                </c:pt>
                <c:pt idx="646">
                  <c:v>1.2505647433849651E-20</c:v>
                </c:pt>
                <c:pt idx="647">
                  <c:v>1.2387798720367696E-20</c:v>
                </c:pt>
                <c:pt idx="648">
                  <c:v>1.2270973163054712E-20</c:v>
                </c:pt>
                <c:pt idx="649">
                  <c:v>1.2155163033072382E-20</c:v>
                </c:pt>
                <c:pt idx="650">
                  <c:v>1.2040360644259419E-20</c:v>
                </c:pt>
                <c:pt idx="651">
                  <c:v>1.1926558353127983E-20</c:v>
                </c:pt>
                <c:pt idx="652">
                  <c:v>1.1813748558855319E-20</c:v>
                </c:pt>
                <c:pt idx="653">
                  <c:v>1.1701923703271379E-20</c:v>
                </c:pt>
                <c:pt idx="654">
                  <c:v>1.1591076270841807E-20</c:v>
                </c:pt>
                <c:pt idx="655">
                  <c:v>1.1481198788647024E-20</c:v>
                </c:pt>
                <c:pt idx="656">
                  <c:v>1.1372283826356913E-20</c:v>
                </c:pt>
                <c:pt idx="657">
                  <c:v>1.1264323996201717E-20</c:v>
                </c:pt>
                <c:pt idx="658">
                  <c:v>1.1157311952938672E-20</c:v>
                </c:pt>
                <c:pt idx="659">
                  <c:v>1.1051240393815073E-20</c:v>
                </c:pt>
                <c:pt idx="660">
                  <c:v>1.0946102058527164E-20</c:v>
                </c:pt>
                <c:pt idx="661">
                  <c:v>1.0841889729175637E-20</c:v>
                </c:pt>
                <c:pt idx="662">
                  <c:v>1.0738596230217108E-20</c:v>
                </c:pt>
                <c:pt idx="663">
                  <c:v>1.0636214428412347E-20</c:v>
                </c:pt>
                <c:pt idx="664">
                  <c:v>1.0534737232770615E-20</c:v>
                </c:pt>
                <c:pt idx="665">
                  <c:v>1.0434157594490918E-20</c:v>
                </c:pt>
                <c:pt idx="666">
                  <c:v>1.0334468506899494E-20</c:v>
                </c:pt>
                <c:pt idx="667">
                  <c:v>1.0235663005384359E-20</c:v>
                </c:pt>
                <c:pt idx="668">
                  <c:v>1.0137734167326245E-20</c:v>
                </c:pt>
                <c:pt idx="669">
                  <c:v>1.0040675112026691E-20</c:v>
                </c:pt>
                <c:pt idx="670">
                  <c:v>9.944479000632705E-21</c:v>
                </c:pt>
                <c:pt idx="671">
                  <c:v>9.849139036058673E-21</c:v>
                </c:pt>
                <c:pt idx="672">
                  <c:v>9.754648462905005E-21</c:v>
                </c:pt>
                <c:pt idx="673">
                  <c:v>9.66100056737412E-21</c:v>
                </c:pt>
                <c:pt idx="674">
                  <c:v>9.568188677183337E-21</c:v>
                </c:pt>
                <c:pt idx="675">
                  <c:v>9.476206161475202E-21</c:v>
                </c:pt>
                <c:pt idx="676">
                  <c:v>9.385046430724833E-21</c:v>
                </c:pt>
                <c:pt idx="677">
                  <c:v>9.294702936644873E-21</c:v>
                </c:pt>
                <c:pt idx="678">
                  <c:v>9.20516917208753E-21</c:v>
                </c:pt>
                <c:pt idx="679">
                  <c:v>9.116438670944378E-21</c:v>
                </c:pt>
                <c:pt idx="680">
                  <c:v>9.02850500804335E-21</c:v>
                </c:pt>
                <c:pt idx="681">
                  <c:v>8.941361799043594E-21</c:v>
                </c:pt>
                <c:pt idx="682">
                  <c:v>8.855002700327672E-21</c:v>
                </c:pt>
                <c:pt idx="683">
                  <c:v>8.769421408891702E-21</c:v>
                </c:pt>
                <c:pt idx="684">
                  <c:v>8.684611662232963E-21</c:v>
                </c:pt>
                <c:pt idx="685">
                  <c:v>8.600567238235564E-21</c:v>
                </c:pt>
                <c:pt idx="686">
                  <c:v>8.517281955053681E-21</c:v>
                </c:pt>
                <c:pt idx="687">
                  <c:v>8.434749670992943E-21</c:v>
                </c:pt>
                <c:pt idx="688">
                  <c:v>8.352964284389523E-21</c:v>
                </c:pt>
                <c:pt idx="689">
                  <c:v>8.271919733487463E-21</c:v>
                </c:pt>
                <c:pt idx="690">
                  <c:v>8.191609996313818E-21</c:v>
                </c:pt>
                <c:pt idx="691">
                  <c:v>8.112029090552121E-21</c:v>
                </c:pt>
                <c:pt idx="692">
                  <c:v>8.033171073413784E-21</c:v>
                </c:pt>
                <c:pt idx="693">
                  <c:v>7.955030041507897E-21</c:v>
                </c:pt>
                <c:pt idx="694">
                  <c:v>7.877600130709076E-21</c:v>
                </c:pt>
                <c:pt idx="695">
                  <c:v>7.800875516023811E-21</c:v>
                </c:pt>
                <c:pt idx="696">
                  <c:v>7.724850411454935E-21</c:v>
                </c:pt>
                <c:pt idx="697">
                  <c:v>7.649519069864704E-21</c:v>
                </c:pt>
                <c:pt idx="698">
                  <c:v>7.574875782836075E-21</c:v>
                </c:pt>
                <c:pt idx="699">
                  <c:v>7.500914880532706E-21</c:v>
                </c:pt>
                <c:pt idx="700">
                  <c:v>7.427630731557217E-21</c:v>
                </c:pt>
                <c:pt idx="701">
                  <c:v>7.355017742808277E-21</c:v>
                </c:pt>
                <c:pt idx="702">
                  <c:v>7.283070359336055E-21</c:v>
                </c:pt>
                <c:pt idx="703">
                  <c:v>7.211783064196517E-21</c:v>
                </c:pt>
                <c:pt idx="704">
                  <c:v>7.141150378304262E-21</c:v>
                </c:pt>
                <c:pt idx="705">
                  <c:v>7.071166860284223E-21</c:v>
                </c:pt>
                <c:pt idx="706">
                  <c:v>7.001827106321984E-21</c:v>
                </c:pt>
                <c:pt idx="707">
                  <c:v>6.9331257500131E-21</c:v>
                </c:pt>
                <c:pt idx="708">
                  <c:v>6.865057462211052E-21</c:v>
                </c:pt>
                <c:pt idx="709">
                  <c:v>6.797616950874305E-21</c:v>
                </c:pt>
                <c:pt idx="710">
                  <c:v>6.73079896091209E-21</c:v>
                </c:pt>
                <c:pt idx="711">
                  <c:v>6.664598274029348E-21</c:v>
                </c:pt>
                <c:pt idx="712">
                  <c:v>6.599009708570468E-21</c:v>
                </c:pt>
                <c:pt idx="713">
                  <c:v>6.534028119362272E-21</c:v>
                </c:pt>
                <c:pt idx="714">
                  <c:v>6.4696483975558695E-21</c:v>
                </c:pt>
                <c:pt idx="715">
                  <c:v>6.405865470467816E-21</c:v>
                </c:pt>
                <c:pt idx="716">
                  <c:v>6.342674301420215E-21</c:v>
                </c:pt>
                <c:pt idx="717">
                  <c:v>6.2800698895801916E-21</c:v>
                </c:pt>
                <c:pt idx="718">
                  <c:v>6.2180472697983915E-21</c:v>
                </c:pt>
                <c:pt idx="719">
                  <c:v>6.156601512446893E-21</c:v>
                </c:pt>
                <c:pt idx="720">
                  <c:v>6.095727723256223E-21</c:v>
                </c:pt>
                <c:pt idx="721">
                  <c:v>6.03542104315186E-21</c:v>
                </c:pt>
                <c:pt idx="722">
                  <c:v>5.975676648089881E-21</c:v>
                </c:pt>
                <c:pt idx="723">
                  <c:v>5.916489748892175E-21</c:v>
                </c:pt>
                <c:pt idx="724">
                  <c:v>5.8578555910808636E-21</c:v>
                </c:pt>
                <c:pt idx="725">
                  <c:v>5.799769454712321E-21</c:v>
                </c:pt>
                <c:pt idx="726">
                  <c:v>5.7422266542105045E-21</c:v>
                </c:pt>
                <c:pt idx="727">
                  <c:v>5.685222538199903E-21</c:v>
                </c:pt>
                <c:pt idx="728">
                  <c:v>5.628752489337864E-21</c:v>
                </c:pt>
                <c:pt idx="729">
                  <c:v>5.572811924146619E-21</c:v>
                </c:pt>
                <c:pt idx="730">
                  <c:v>5.517396292844706E-21</c:v>
                </c:pt>
                <c:pt idx="731">
                  <c:v>5.462501079178157E-21</c:v>
                </c:pt>
                <c:pt idx="732">
                  <c:v>5.408121800251155E-21</c:v>
                </c:pt>
                <c:pt idx="733">
                  <c:v>5.354254006356487E-21</c:v>
                </c:pt>
                <c:pt idx="734">
                  <c:v>5.30089328080552E-21</c:v>
                </c:pt>
                <c:pt idx="735">
                  <c:v>5.248035239758031E-21</c:v>
                </c:pt>
                <c:pt idx="736">
                  <c:v>5.195675532051608E-21</c:v>
                </c:pt>
                <c:pt idx="737">
                  <c:v>5.1438098390309505E-21</c:v>
                </c:pt>
                <c:pt idx="738">
                  <c:v>5.0924338743767925E-21</c:v>
                </c:pt>
                <c:pt idx="739">
                  <c:v>5.041543383934765E-21</c:v>
                </c:pt>
                <c:pt idx="740">
                  <c:v>4.991134145543942E-21</c:v>
                </c:pt>
                <c:pt idx="741">
                  <c:v>4.941201968865354E-21</c:v>
                </c:pt>
                <c:pt idx="742">
                  <c:v>4.8917426952102386E-21</c:v>
                </c:pt>
                <c:pt idx="743">
                  <c:v>4.842752197368307E-21</c:v>
                </c:pt>
                <c:pt idx="744">
                  <c:v>4.794226379435777E-21</c:v>
                </c:pt>
                <c:pt idx="745">
                  <c:v>4.7461611766434755E-21</c:v>
                </c:pt>
                <c:pt idx="746">
                  <c:v>4.698552555184751E-21</c:v>
                </c:pt>
                <c:pt idx="747">
                  <c:v>4.651396512043482E-21</c:v>
                </c:pt>
                <c:pt idx="748">
                  <c:v>4.6046890748219484E-21</c:v>
                </c:pt>
                <c:pt idx="749">
                  <c:v>4.558426301568829E-21</c:v>
                </c:pt>
                <c:pt idx="750">
                  <c:v>4.512604280607114E-21</c:v>
                </c:pt>
                <c:pt idx="751">
                  <c:v>4.4672191303621624E-21</c:v>
                </c:pt>
                <c:pt idx="752">
                  <c:v>4.422266999189721E-21</c:v>
                </c:pt>
                <c:pt idx="753">
                  <c:v>4.3777440652041384E-21</c:v>
                </c:pt>
                <c:pt idx="754">
                  <c:v>4.333646536106542E-21</c:v>
                </c:pt>
                <c:pt idx="755">
                  <c:v>4.289970649013275E-21</c:v>
                </c:pt>
                <c:pt idx="756">
                  <c:v>4.246712670284325E-21</c:v>
                </c:pt>
                <c:pt idx="757">
                  <c:v>4.203868895352034E-21</c:v>
                </c:pt>
                <c:pt idx="758">
                  <c:v>4.16143564854984E-21</c:v>
                </c:pt>
                <c:pt idx="759">
                  <c:v>4.119409282941332E-21</c:v>
                </c:pt>
                <c:pt idx="760">
                  <c:v>4.077786180149376E-21</c:v>
                </c:pt>
                <c:pt idx="761">
                  <c:v>4.036562750185566E-21</c:v>
                </c:pt>
                <c:pt idx="762">
                  <c:v>3.995735431279795E-21</c:v>
                </c:pt>
                <c:pt idx="763">
                  <c:v>3.95530068971017E-21</c:v>
                </c:pt>
                <c:pt idx="764">
                  <c:v>3.9152550196330805E-21</c:v>
                </c:pt>
                <c:pt idx="765">
                  <c:v>3.875594942913637E-21</c:v>
                </c:pt>
                <c:pt idx="766">
                  <c:v>3.836317008956284E-21</c:v>
                </c:pt>
                <c:pt idx="767">
                  <c:v>3.7974177945358324E-21</c:v>
                </c:pt>
                <c:pt idx="768">
                  <c:v>3.7588939036286664E-21</c:v>
                </c:pt>
                <c:pt idx="769">
                  <c:v>3.7207419672444076E-21</c:v>
                </c:pt>
                <c:pt idx="770">
                  <c:v>3.682958643257782E-21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Main!$D$31</c:f>
              <c:strCache>
                <c:ptCount val="1"/>
                <c:pt idx="0">
                  <c:v>T/2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Main!$A$32:$A$802</c:f>
              <c:numCache>
                <c:ptCount val="771"/>
                <c:pt idx="0">
                  <c:v>88182000000</c:v>
                </c:pt>
                <c:pt idx="1">
                  <c:v>176364000000</c:v>
                </c:pt>
                <c:pt idx="2">
                  <c:v>264546000000</c:v>
                </c:pt>
                <c:pt idx="3">
                  <c:v>352728000000</c:v>
                </c:pt>
                <c:pt idx="4">
                  <c:v>440910000000</c:v>
                </c:pt>
                <c:pt idx="5">
                  <c:v>529092000000</c:v>
                </c:pt>
                <c:pt idx="6">
                  <c:v>617274000000</c:v>
                </c:pt>
                <c:pt idx="7">
                  <c:v>705456000000</c:v>
                </c:pt>
                <c:pt idx="8">
                  <c:v>793638000000</c:v>
                </c:pt>
                <c:pt idx="9">
                  <c:v>881820000000</c:v>
                </c:pt>
                <c:pt idx="10">
                  <c:v>970002000000</c:v>
                </c:pt>
                <c:pt idx="11">
                  <c:v>1058184000000</c:v>
                </c:pt>
                <c:pt idx="12">
                  <c:v>1146366000000</c:v>
                </c:pt>
                <c:pt idx="13">
                  <c:v>1234548000000</c:v>
                </c:pt>
                <c:pt idx="14">
                  <c:v>1322730000000</c:v>
                </c:pt>
                <c:pt idx="15">
                  <c:v>1410912000000</c:v>
                </c:pt>
                <c:pt idx="16">
                  <c:v>1499094000000</c:v>
                </c:pt>
                <c:pt idx="17">
                  <c:v>1587276000000</c:v>
                </c:pt>
                <c:pt idx="18">
                  <c:v>1675458000000</c:v>
                </c:pt>
                <c:pt idx="19">
                  <c:v>1763640000000</c:v>
                </c:pt>
                <c:pt idx="20">
                  <c:v>1851822000000</c:v>
                </c:pt>
                <c:pt idx="21">
                  <c:v>1940004000000</c:v>
                </c:pt>
                <c:pt idx="22">
                  <c:v>2028186000000</c:v>
                </c:pt>
                <c:pt idx="23">
                  <c:v>2116368000000</c:v>
                </c:pt>
                <c:pt idx="24">
                  <c:v>2204550000000</c:v>
                </c:pt>
                <c:pt idx="25">
                  <c:v>2292732000000</c:v>
                </c:pt>
                <c:pt idx="26">
                  <c:v>2380914000000</c:v>
                </c:pt>
                <c:pt idx="27">
                  <c:v>2469096000000</c:v>
                </c:pt>
                <c:pt idx="28">
                  <c:v>2557278000000</c:v>
                </c:pt>
                <c:pt idx="29">
                  <c:v>2645460000000</c:v>
                </c:pt>
                <c:pt idx="30">
                  <c:v>2733642000000</c:v>
                </c:pt>
                <c:pt idx="31">
                  <c:v>2821824000000</c:v>
                </c:pt>
                <c:pt idx="32">
                  <c:v>2910006000000</c:v>
                </c:pt>
                <c:pt idx="33">
                  <c:v>2998188000000</c:v>
                </c:pt>
                <c:pt idx="34">
                  <c:v>3086370000000</c:v>
                </c:pt>
                <c:pt idx="35">
                  <c:v>3174552000000</c:v>
                </c:pt>
                <c:pt idx="36">
                  <c:v>3262734000000</c:v>
                </c:pt>
                <c:pt idx="37">
                  <c:v>3350916000000</c:v>
                </c:pt>
                <c:pt idx="38">
                  <c:v>3439098000000</c:v>
                </c:pt>
                <c:pt idx="39">
                  <c:v>3527280000000</c:v>
                </c:pt>
                <c:pt idx="40">
                  <c:v>3615462000000</c:v>
                </c:pt>
                <c:pt idx="41">
                  <c:v>3703644000000</c:v>
                </c:pt>
                <c:pt idx="42">
                  <c:v>3791826000000</c:v>
                </c:pt>
                <c:pt idx="43">
                  <c:v>3880008000000</c:v>
                </c:pt>
                <c:pt idx="44">
                  <c:v>3968190000000</c:v>
                </c:pt>
                <c:pt idx="45">
                  <c:v>4056372000000</c:v>
                </c:pt>
                <c:pt idx="46">
                  <c:v>4144554000000</c:v>
                </c:pt>
                <c:pt idx="47">
                  <c:v>4232736000000</c:v>
                </c:pt>
                <c:pt idx="48">
                  <c:v>4320918000000</c:v>
                </c:pt>
                <c:pt idx="49">
                  <c:v>4409100000000</c:v>
                </c:pt>
                <c:pt idx="50">
                  <c:v>4497282000000</c:v>
                </c:pt>
                <c:pt idx="51">
                  <c:v>4585464000000</c:v>
                </c:pt>
                <c:pt idx="52">
                  <c:v>4673646000000</c:v>
                </c:pt>
                <c:pt idx="53">
                  <c:v>4761828000000</c:v>
                </c:pt>
                <c:pt idx="54">
                  <c:v>4850010000000</c:v>
                </c:pt>
                <c:pt idx="55">
                  <c:v>4938192000000</c:v>
                </c:pt>
                <c:pt idx="56">
                  <c:v>5026374000000</c:v>
                </c:pt>
                <c:pt idx="57">
                  <c:v>5114556000000</c:v>
                </c:pt>
                <c:pt idx="58">
                  <c:v>5202738000000</c:v>
                </c:pt>
                <c:pt idx="59">
                  <c:v>5290920000000</c:v>
                </c:pt>
                <c:pt idx="60">
                  <c:v>5379102000000</c:v>
                </c:pt>
                <c:pt idx="61">
                  <c:v>5467284000000</c:v>
                </c:pt>
                <c:pt idx="62">
                  <c:v>5555466000000</c:v>
                </c:pt>
                <c:pt idx="63">
                  <c:v>5643648000000</c:v>
                </c:pt>
                <c:pt idx="64">
                  <c:v>5731830000000</c:v>
                </c:pt>
                <c:pt idx="65">
                  <c:v>5820012000000</c:v>
                </c:pt>
                <c:pt idx="66">
                  <c:v>5908194000000</c:v>
                </c:pt>
                <c:pt idx="67">
                  <c:v>5996376000000</c:v>
                </c:pt>
                <c:pt idx="68">
                  <c:v>6084558000000</c:v>
                </c:pt>
                <c:pt idx="69">
                  <c:v>6172740000000</c:v>
                </c:pt>
                <c:pt idx="70">
                  <c:v>6260922000000</c:v>
                </c:pt>
                <c:pt idx="71">
                  <c:v>6349104000000</c:v>
                </c:pt>
                <c:pt idx="72">
                  <c:v>6437286000000</c:v>
                </c:pt>
                <c:pt idx="73">
                  <c:v>6525468000000</c:v>
                </c:pt>
                <c:pt idx="74">
                  <c:v>6613650000000</c:v>
                </c:pt>
                <c:pt idx="75">
                  <c:v>6701832000000</c:v>
                </c:pt>
                <c:pt idx="76">
                  <c:v>6790014000000</c:v>
                </c:pt>
                <c:pt idx="77">
                  <c:v>6878196000000</c:v>
                </c:pt>
                <c:pt idx="78">
                  <c:v>6966378000000</c:v>
                </c:pt>
                <c:pt idx="79">
                  <c:v>7054560000000</c:v>
                </c:pt>
                <c:pt idx="80">
                  <c:v>7142742000000</c:v>
                </c:pt>
                <c:pt idx="81">
                  <c:v>7230924000000</c:v>
                </c:pt>
                <c:pt idx="82">
                  <c:v>7319106000000</c:v>
                </c:pt>
                <c:pt idx="83">
                  <c:v>7407288000000</c:v>
                </c:pt>
                <c:pt idx="84">
                  <c:v>7495470000000</c:v>
                </c:pt>
                <c:pt idx="85">
                  <c:v>7583652000000</c:v>
                </c:pt>
                <c:pt idx="86">
                  <c:v>7671834000000</c:v>
                </c:pt>
                <c:pt idx="87">
                  <c:v>7760016000000</c:v>
                </c:pt>
                <c:pt idx="88">
                  <c:v>7848198000000</c:v>
                </c:pt>
                <c:pt idx="89">
                  <c:v>7936380000000</c:v>
                </c:pt>
                <c:pt idx="90">
                  <c:v>8024562000000</c:v>
                </c:pt>
                <c:pt idx="91">
                  <c:v>8112744000000</c:v>
                </c:pt>
                <c:pt idx="92">
                  <c:v>8200926000000</c:v>
                </c:pt>
                <c:pt idx="93">
                  <c:v>8289108000000</c:v>
                </c:pt>
                <c:pt idx="94">
                  <c:v>8377290000000</c:v>
                </c:pt>
                <c:pt idx="95">
                  <c:v>8465472000000</c:v>
                </c:pt>
                <c:pt idx="96">
                  <c:v>8553654000000</c:v>
                </c:pt>
                <c:pt idx="97">
                  <c:v>8641836000000</c:v>
                </c:pt>
                <c:pt idx="98">
                  <c:v>8730018000000</c:v>
                </c:pt>
                <c:pt idx="99">
                  <c:v>8818200000000</c:v>
                </c:pt>
                <c:pt idx="100">
                  <c:v>8906382000000</c:v>
                </c:pt>
                <c:pt idx="101">
                  <c:v>8994564000000</c:v>
                </c:pt>
                <c:pt idx="102">
                  <c:v>9082746000000</c:v>
                </c:pt>
                <c:pt idx="103">
                  <c:v>9170928000000</c:v>
                </c:pt>
                <c:pt idx="104">
                  <c:v>9259110000000</c:v>
                </c:pt>
                <c:pt idx="105">
                  <c:v>9347292000000</c:v>
                </c:pt>
                <c:pt idx="106">
                  <c:v>9435474000000</c:v>
                </c:pt>
                <c:pt idx="107">
                  <c:v>9523656000000</c:v>
                </c:pt>
                <c:pt idx="108">
                  <c:v>9611838000000</c:v>
                </c:pt>
                <c:pt idx="109">
                  <c:v>9700020000000</c:v>
                </c:pt>
                <c:pt idx="110">
                  <c:v>9788202000000</c:v>
                </c:pt>
                <c:pt idx="111">
                  <c:v>9876384000000</c:v>
                </c:pt>
                <c:pt idx="112">
                  <c:v>9964566000000</c:v>
                </c:pt>
                <c:pt idx="113">
                  <c:v>10052748000000</c:v>
                </c:pt>
                <c:pt idx="114">
                  <c:v>10140930000000</c:v>
                </c:pt>
                <c:pt idx="115">
                  <c:v>10229112000000</c:v>
                </c:pt>
                <c:pt idx="116">
                  <c:v>10317294000000</c:v>
                </c:pt>
                <c:pt idx="117">
                  <c:v>10405476000000</c:v>
                </c:pt>
                <c:pt idx="118">
                  <c:v>10493658000000</c:v>
                </c:pt>
                <c:pt idx="119">
                  <c:v>10581840000000</c:v>
                </c:pt>
                <c:pt idx="120">
                  <c:v>10670022000000</c:v>
                </c:pt>
                <c:pt idx="121">
                  <c:v>10758204000000</c:v>
                </c:pt>
                <c:pt idx="122">
                  <c:v>10846386000000</c:v>
                </c:pt>
                <c:pt idx="123">
                  <c:v>10934568000000</c:v>
                </c:pt>
                <c:pt idx="124">
                  <c:v>11022750000000</c:v>
                </c:pt>
                <c:pt idx="125">
                  <c:v>11110932000000</c:v>
                </c:pt>
                <c:pt idx="126">
                  <c:v>11199114000000</c:v>
                </c:pt>
                <c:pt idx="127">
                  <c:v>11287296000000</c:v>
                </c:pt>
                <c:pt idx="128">
                  <c:v>11375478000000</c:v>
                </c:pt>
                <c:pt idx="129">
                  <c:v>11463660000000</c:v>
                </c:pt>
                <c:pt idx="130">
                  <c:v>11551842000000</c:v>
                </c:pt>
                <c:pt idx="131">
                  <c:v>11640024000000</c:v>
                </c:pt>
                <c:pt idx="132">
                  <c:v>11728206000000</c:v>
                </c:pt>
                <c:pt idx="133">
                  <c:v>11816388000000</c:v>
                </c:pt>
                <c:pt idx="134">
                  <c:v>11904570000000</c:v>
                </c:pt>
                <c:pt idx="135">
                  <c:v>11992752000000</c:v>
                </c:pt>
                <c:pt idx="136">
                  <c:v>12080934000000</c:v>
                </c:pt>
                <c:pt idx="137">
                  <c:v>12169116000000</c:v>
                </c:pt>
                <c:pt idx="138">
                  <c:v>12257298000000</c:v>
                </c:pt>
                <c:pt idx="139">
                  <c:v>12345480000000</c:v>
                </c:pt>
                <c:pt idx="140">
                  <c:v>12433662000000</c:v>
                </c:pt>
                <c:pt idx="141">
                  <c:v>12521844000000</c:v>
                </c:pt>
                <c:pt idx="142">
                  <c:v>12610026000000</c:v>
                </c:pt>
                <c:pt idx="143">
                  <c:v>12698208000000</c:v>
                </c:pt>
                <c:pt idx="144">
                  <c:v>12786390000000</c:v>
                </c:pt>
                <c:pt idx="145">
                  <c:v>12874572000000</c:v>
                </c:pt>
                <c:pt idx="146">
                  <c:v>12962754000000</c:v>
                </c:pt>
                <c:pt idx="147">
                  <c:v>13050936000000</c:v>
                </c:pt>
                <c:pt idx="148">
                  <c:v>13139118000000</c:v>
                </c:pt>
                <c:pt idx="149">
                  <c:v>13227300000000</c:v>
                </c:pt>
                <c:pt idx="150">
                  <c:v>13315482000000</c:v>
                </c:pt>
                <c:pt idx="151">
                  <c:v>13403664000000</c:v>
                </c:pt>
                <c:pt idx="152">
                  <c:v>13491846000000</c:v>
                </c:pt>
                <c:pt idx="153">
                  <c:v>13580028000000</c:v>
                </c:pt>
                <c:pt idx="154">
                  <c:v>13668210000000</c:v>
                </c:pt>
                <c:pt idx="155">
                  <c:v>13756392000000</c:v>
                </c:pt>
                <c:pt idx="156">
                  <c:v>13844574000000</c:v>
                </c:pt>
                <c:pt idx="157">
                  <c:v>13932756000000</c:v>
                </c:pt>
                <c:pt idx="158">
                  <c:v>14020938000000</c:v>
                </c:pt>
                <c:pt idx="159">
                  <c:v>14109120000000</c:v>
                </c:pt>
                <c:pt idx="160">
                  <c:v>14197302000000</c:v>
                </c:pt>
                <c:pt idx="161">
                  <c:v>14285484000000</c:v>
                </c:pt>
                <c:pt idx="162">
                  <c:v>14373666000000</c:v>
                </c:pt>
                <c:pt idx="163">
                  <c:v>14461848000000</c:v>
                </c:pt>
                <c:pt idx="164">
                  <c:v>14550030000000</c:v>
                </c:pt>
                <c:pt idx="165">
                  <c:v>14638212000000</c:v>
                </c:pt>
                <c:pt idx="166">
                  <c:v>14726394000000</c:v>
                </c:pt>
                <c:pt idx="167">
                  <c:v>14814576000000</c:v>
                </c:pt>
                <c:pt idx="168">
                  <c:v>14902758000000</c:v>
                </c:pt>
                <c:pt idx="169">
                  <c:v>14990940000000</c:v>
                </c:pt>
                <c:pt idx="170">
                  <c:v>15079122000000</c:v>
                </c:pt>
                <c:pt idx="171">
                  <c:v>15167304000000</c:v>
                </c:pt>
                <c:pt idx="172">
                  <c:v>15255486000000</c:v>
                </c:pt>
                <c:pt idx="173">
                  <c:v>15343668000000</c:v>
                </c:pt>
                <c:pt idx="174">
                  <c:v>15431850000000</c:v>
                </c:pt>
                <c:pt idx="175">
                  <c:v>15520032000000</c:v>
                </c:pt>
                <c:pt idx="176">
                  <c:v>15608214000000</c:v>
                </c:pt>
                <c:pt idx="177">
                  <c:v>15696396000000</c:v>
                </c:pt>
                <c:pt idx="178">
                  <c:v>15784578000000</c:v>
                </c:pt>
                <c:pt idx="179">
                  <c:v>15872760000000</c:v>
                </c:pt>
                <c:pt idx="180">
                  <c:v>15960942000000</c:v>
                </c:pt>
                <c:pt idx="181">
                  <c:v>16049124000000</c:v>
                </c:pt>
                <c:pt idx="182">
                  <c:v>16137306000000</c:v>
                </c:pt>
                <c:pt idx="183">
                  <c:v>16225488000000</c:v>
                </c:pt>
                <c:pt idx="184">
                  <c:v>16313670000000</c:v>
                </c:pt>
                <c:pt idx="185">
                  <c:v>16401852000000</c:v>
                </c:pt>
                <c:pt idx="186">
                  <c:v>16490034000000</c:v>
                </c:pt>
                <c:pt idx="187">
                  <c:v>16578216000000</c:v>
                </c:pt>
                <c:pt idx="188">
                  <c:v>16666398000000</c:v>
                </c:pt>
                <c:pt idx="189">
                  <c:v>16754580000000</c:v>
                </c:pt>
                <c:pt idx="190">
                  <c:v>16842762000000</c:v>
                </c:pt>
                <c:pt idx="191">
                  <c:v>16930944000000</c:v>
                </c:pt>
                <c:pt idx="192">
                  <c:v>17019126000000</c:v>
                </c:pt>
                <c:pt idx="193">
                  <c:v>17107308000000</c:v>
                </c:pt>
                <c:pt idx="194">
                  <c:v>17195490000000</c:v>
                </c:pt>
                <c:pt idx="195">
                  <c:v>17283672000000</c:v>
                </c:pt>
                <c:pt idx="196">
                  <c:v>17371854000000</c:v>
                </c:pt>
                <c:pt idx="197">
                  <c:v>17460036000000</c:v>
                </c:pt>
                <c:pt idx="198">
                  <c:v>17548218000000</c:v>
                </c:pt>
                <c:pt idx="199">
                  <c:v>17636400000000</c:v>
                </c:pt>
                <c:pt idx="200">
                  <c:v>17724582000000</c:v>
                </c:pt>
                <c:pt idx="201">
                  <c:v>17812764000000</c:v>
                </c:pt>
                <c:pt idx="202">
                  <c:v>17900946000000</c:v>
                </c:pt>
                <c:pt idx="203">
                  <c:v>17989128000000</c:v>
                </c:pt>
                <c:pt idx="204">
                  <c:v>18077310000000</c:v>
                </c:pt>
                <c:pt idx="205">
                  <c:v>18165492000000</c:v>
                </c:pt>
                <c:pt idx="206">
                  <c:v>18253674000000</c:v>
                </c:pt>
                <c:pt idx="207">
                  <c:v>18341856000000</c:v>
                </c:pt>
                <c:pt idx="208">
                  <c:v>18430038000000</c:v>
                </c:pt>
                <c:pt idx="209">
                  <c:v>18518220000000</c:v>
                </c:pt>
                <c:pt idx="210">
                  <c:v>18606402000000</c:v>
                </c:pt>
                <c:pt idx="211">
                  <c:v>18694584000000</c:v>
                </c:pt>
                <c:pt idx="212">
                  <c:v>18782766000000</c:v>
                </c:pt>
                <c:pt idx="213">
                  <c:v>18870948000000</c:v>
                </c:pt>
                <c:pt idx="214">
                  <c:v>18959130000000</c:v>
                </c:pt>
                <c:pt idx="215">
                  <c:v>19047312000000</c:v>
                </c:pt>
                <c:pt idx="216">
                  <c:v>19135494000000</c:v>
                </c:pt>
                <c:pt idx="217">
                  <c:v>19223676000000</c:v>
                </c:pt>
                <c:pt idx="218">
                  <c:v>19311858000000</c:v>
                </c:pt>
                <c:pt idx="219">
                  <c:v>19400040000000</c:v>
                </c:pt>
                <c:pt idx="220">
                  <c:v>19488222000000</c:v>
                </c:pt>
                <c:pt idx="221">
                  <c:v>19576404000000</c:v>
                </c:pt>
                <c:pt idx="222">
                  <c:v>19664586000000</c:v>
                </c:pt>
                <c:pt idx="223">
                  <c:v>19752768000000</c:v>
                </c:pt>
                <c:pt idx="224">
                  <c:v>19840950000000</c:v>
                </c:pt>
                <c:pt idx="225">
                  <c:v>19929132000000</c:v>
                </c:pt>
                <c:pt idx="226">
                  <c:v>20017314000000</c:v>
                </c:pt>
                <c:pt idx="227">
                  <c:v>20105496000000</c:v>
                </c:pt>
                <c:pt idx="228">
                  <c:v>20193678000000</c:v>
                </c:pt>
                <c:pt idx="229">
                  <c:v>20281860000000</c:v>
                </c:pt>
                <c:pt idx="230">
                  <c:v>20370042000000</c:v>
                </c:pt>
                <c:pt idx="231">
                  <c:v>20458224000000</c:v>
                </c:pt>
                <c:pt idx="232">
                  <c:v>20546406000000</c:v>
                </c:pt>
                <c:pt idx="233">
                  <c:v>20634588000000</c:v>
                </c:pt>
                <c:pt idx="234">
                  <c:v>20722770000000</c:v>
                </c:pt>
                <c:pt idx="235">
                  <c:v>20810952000000</c:v>
                </c:pt>
                <c:pt idx="236">
                  <c:v>20899134000000</c:v>
                </c:pt>
                <c:pt idx="237">
                  <c:v>20987316000000</c:v>
                </c:pt>
                <c:pt idx="238">
                  <c:v>21075498000000</c:v>
                </c:pt>
                <c:pt idx="239">
                  <c:v>21163680000000</c:v>
                </c:pt>
                <c:pt idx="240">
                  <c:v>21251862000000</c:v>
                </c:pt>
                <c:pt idx="241">
                  <c:v>21340044000000</c:v>
                </c:pt>
                <c:pt idx="242">
                  <c:v>21428226000000</c:v>
                </c:pt>
                <c:pt idx="243">
                  <c:v>21516408000000</c:v>
                </c:pt>
                <c:pt idx="244">
                  <c:v>21604590000000</c:v>
                </c:pt>
                <c:pt idx="245">
                  <c:v>21692772000000</c:v>
                </c:pt>
                <c:pt idx="246">
                  <c:v>21780954000000</c:v>
                </c:pt>
                <c:pt idx="247">
                  <c:v>21869136000000</c:v>
                </c:pt>
                <c:pt idx="248">
                  <c:v>21957318000000</c:v>
                </c:pt>
                <c:pt idx="249">
                  <c:v>22045500000000</c:v>
                </c:pt>
                <c:pt idx="250">
                  <c:v>22133682000000</c:v>
                </c:pt>
                <c:pt idx="251">
                  <c:v>22221864000000</c:v>
                </c:pt>
                <c:pt idx="252">
                  <c:v>22310046000000</c:v>
                </c:pt>
                <c:pt idx="253">
                  <c:v>22398228000000</c:v>
                </c:pt>
                <c:pt idx="254">
                  <c:v>22486410000000</c:v>
                </c:pt>
                <c:pt idx="255">
                  <c:v>22574592000000</c:v>
                </c:pt>
                <c:pt idx="256">
                  <c:v>22662774000000</c:v>
                </c:pt>
                <c:pt idx="257">
                  <c:v>22750956000000</c:v>
                </c:pt>
                <c:pt idx="258">
                  <c:v>22839138000000</c:v>
                </c:pt>
                <c:pt idx="259">
                  <c:v>22927320000000</c:v>
                </c:pt>
                <c:pt idx="260">
                  <c:v>23015502000000</c:v>
                </c:pt>
                <c:pt idx="261">
                  <c:v>23103684000000</c:v>
                </c:pt>
                <c:pt idx="262">
                  <c:v>23191866000000</c:v>
                </c:pt>
                <c:pt idx="263">
                  <c:v>23280048000000</c:v>
                </c:pt>
                <c:pt idx="264">
                  <c:v>23368230000000</c:v>
                </c:pt>
                <c:pt idx="265">
                  <c:v>23456412000000</c:v>
                </c:pt>
                <c:pt idx="266">
                  <c:v>23544594000000</c:v>
                </c:pt>
                <c:pt idx="267">
                  <c:v>23632776000000</c:v>
                </c:pt>
                <c:pt idx="268">
                  <c:v>23720958000000</c:v>
                </c:pt>
                <c:pt idx="269">
                  <c:v>23809140000000</c:v>
                </c:pt>
                <c:pt idx="270">
                  <c:v>23897322000000</c:v>
                </c:pt>
                <c:pt idx="271">
                  <c:v>23985504000000</c:v>
                </c:pt>
                <c:pt idx="272">
                  <c:v>24073686000000</c:v>
                </c:pt>
                <c:pt idx="273">
                  <c:v>24161868000000</c:v>
                </c:pt>
                <c:pt idx="274">
                  <c:v>24250050000000</c:v>
                </c:pt>
                <c:pt idx="275">
                  <c:v>24338232000000</c:v>
                </c:pt>
                <c:pt idx="276">
                  <c:v>24426414000000</c:v>
                </c:pt>
                <c:pt idx="277">
                  <c:v>24514596000000</c:v>
                </c:pt>
                <c:pt idx="278">
                  <c:v>24602778000000</c:v>
                </c:pt>
                <c:pt idx="279">
                  <c:v>24690960000000</c:v>
                </c:pt>
                <c:pt idx="280">
                  <c:v>24779142000000</c:v>
                </c:pt>
                <c:pt idx="281">
                  <c:v>24867324000000</c:v>
                </c:pt>
                <c:pt idx="282">
                  <c:v>24955506000000</c:v>
                </c:pt>
                <c:pt idx="283">
                  <c:v>25043688000000</c:v>
                </c:pt>
                <c:pt idx="284">
                  <c:v>25131870000000</c:v>
                </c:pt>
                <c:pt idx="285">
                  <c:v>25220052000000</c:v>
                </c:pt>
                <c:pt idx="286">
                  <c:v>25308234000000</c:v>
                </c:pt>
                <c:pt idx="287">
                  <c:v>25396416000000</c:v>
                </c:pt>
                <c:pt idx="288">
                  <c:v>25484598000000</c:v>
                </c:pt>
                <c:pt idx="289">
                  <c:v>25572780000000</c:v>
                </c:pt>
                <c:pt idx="290">
                  <c:v>25660962000000</c:v>
                </c:pt>
                <c:pt idx="291">
                  <c:v>25749144000000</c:v>
                </c:pt>
                <c:pt idx="292">
                  <c:v>25837326000000</c:v>
                </c:pt>
                <c:pt idx="293">
                  <c:v>25925508000000</c:v>
                </c:pt>
                <c:pt idx="294">
                  <c:v>26013690000000</c:v>
                </c:pt>
                <c:pt idx="295">
                  <c:v>26101872000000</c:v>
                </c:pt>
                <c:pt idx="296">
                  <c:v>26190054000000</c:v>
                </c:pt>
                <c:pt idx="297">
                  <c:v>26278236000000</c:v>
                </c:pt>
                <c:pt idx="298">
                  <c:v>26366418000000</c:v>
                </c:pt>
                <c:pt idx="299">
                  <c:v>26454600000000</c:v>
                </c:pt>
                <c:pt idx="300">
                  <c:v>26542782000000</c:v>
                </c:pt>
                <c:pt idx="301">
                  <c:v>26630964000000</c:v>
                </c:pt>
                <c:pt idx="302">
                  <c:v>26719146000000</c:v>
                </c:pt>
                <c:pt idx="303">
                  <c:v>26807328000000</c:v>
                </c:pt>
                <c:pt idx="304">
                  <c:v>26895510000000</c:v>
                </c:pt>
                <c:pt idx="305">
                  <c:v>26983692000000</c:v>
                </c:pt>
                <c:pt idx="306">
                  <c:v>27071874000000</c:v>
                </c:pt>
                <c:pt idx="307">
                  <c:v>27160056000000</c:v>
                </c:pt>
                <c:pt idx="308">
                  <c:v>27248238000000</c:v>
                </c:pt>
                <c:pt idx="309">
                  <c:v>27336420000000</c:v>
                </c:pt>
                <c:pt idx="310">
                  <c:v>27424602000000</c:v>
                </c:pt>
                <c:pt idx="311">
                  <c:v>27512784000000</c:v>
                </c:pt>
                <c:pt idx="312">
                  <c:v>27600966000000</c:v>
                </c:pt>
                <c:pt idx="313">
                  <c:v>27689148000000</c:v>
                </c:pt>
                <c:pt idx="314">
                  <c:v>27777330000000</c:v>
                </c:pt>
                <c:pt idx="315">
                  <c:v>27865512000000</c:v>
                </c:pt>
                <c:pt idx="316">
                  <c:v>27953694000000</c:v>
                </c:pt>
                <c:pt idx="317">
                  <c:v>28041876000000</c:v>
                </c:pt>
                <c:pt idx="318">
                  <c:v>28130058000000</c:v>
                </c:pt>
                <c:pt idx="319">
                  <c:v>28218240000000</c:v>
                </c:pt>
                <c:pt idx="320">
                  <c:v>28306422000000</c:v>
                </c:pt>
                <c:pt idx="321">
                  <c:v>28394604000000</c:v>
                </c:pt>
                <c:pt idx="322">
                  <c:v>28482786000000</c:v>
                </c:pt>
                <c:pt idx="323">
                  <c:v>28570968000000</c:v>
                </c:pt>
                <c:pt idx="324">
                  <c:v>28659150000000</c:v>
                </c:pt>
                <c:pt idx="325">
                  <c:v>28747332000000</c:v>
                </c:pt>
                <c:pt idx="326">
                  <c:v>28835514000000</c:v>
                </c:pt>
                <c:pt idx="327">
                  <c:v>28923696000000</c:v>
                </c:pt>
                <c:pt idx="328">
                  <c:v>29011878000000</c:v>
                </c:pt>
                <c:pt idx="329">
                  <c:v>29100060000000</c:v>
                </c:pt>
                <c:pt idx="330">
                  <c:v>29188242000000</c:v>
                </c:pt>
                <c:pt idx="331">
                  <c:v>29276424000000</c:v>
                </c:pt>
                <c:pt idx="332">
                  <c:v>29364606000000</c:v>
                </c:pt>
                <c:pt idx="333">
                  <c:v>29452788000000</c:v>
                </c:pt>
                <c:pt idx="334">
                  <c:v>29540970000000</c:v>
                </c:pt>
                <c:pt idx="335">
                  <c:v>29629152000000</c:v>
                </c:pt>
                <c:pt idx="336">
                  <c:v>29717334000000</c:v>
                </c:pt>
                <c:pt idx="337">
                  <c:v>29805516000000</c:v>
                </c:pt>
                <c:pt idx="338">
                  <c:v>29893698000000</c:v>
                </c:pt>
                <c:pt idx="339">
                  <c:v>29981880000000</c:v>
                </c:pt>
                <c:pt idx="340">
                  <c:v>30070062000000</c:v>
                </c:pt>
                <c:pt idx="341">
                  <c:v>30158244000000</c:v>
                </c:pt>
                <c:pt idx="342">
                  <c:v>30246426000000</c:v>
                </c:pt>
                <c:pt idx="343">
                  <c:v>30334608000000</c:v>
                </c:pt>
                <c:pt idx="344">
                  <c:v>30422790000000</c:v>
                </c:pt>
                <c:pt idx="345">
                  <c:v>30510972000000</c:v>
                </c:pt>
                <c:pt idx="346">
                  <c:v>30599154000000</c:v>
                </c:pt>
                <c:pt idx="347">
                  <c:v>30687336000000</c:v>
                </c:pt>
                <c:pt idx="348">
                  <c:v>30775518000000</c:v>
                </c:pt>
                <c:pt idx="349">
                  <c:v>30863700000000</c:v>
                </c:pt>
                <c:pt idx="350">
                  <c:v>30951882000000</c:v>
                </c:pt>
                <c:pt idx="351">
                  <c:v>31040064000000</c:v>
                </c:pt>
                <c:pt idx="352">
                  <c:v>31128246000000</c:v>
                </c:pt>
                <c:pt idx="353">
                  <c:v>31216428000000</c:v>
                </c:pt>
                <c:pt idx="354">
                  <c:v>31304610000000</c:v>
                </c:pt>
                <c:pt idx="355">
                  <c:v>31392792000000</c:v>
                </c:pt>
                <c:pt idx="356">
                  <c:v>31480974000000</c:v>
                </c:pt>
                <c:pt idx="357">
                  <c:v>31569156000000</c:v>
                </c:pt>
                <c:pt idx="358">
                  <c:v>31657338000000</c:v>
                </c:pt>
                <c:pt idx="359">
                  <c:v>31745520000000</c:v>
                </c:pt>
                <c:pt idx="360">
                  <c:v>31833702000000</c:v>
                </c:pt>
                <c:pt idx="361">
                  <c:v>31921884000000</c:v>
                </c:pt>
                <c:pt idx="362">
                  <c:v>32010066000000</c:v>
                </c:pt>
                <c:pt idx="363">
                  <c:v>32098248000000</c:v>
                </c:pt>
                <c:pt idx="364">
                  <c:v>32186430000000</c:v>
                </c:pt>
                <c:pt idx="365">
                  <c:v>32274612000000</c:v>
                </c:pt>
                <c:pt idx="366">
                  <c:v>32362794000000</c:v>
                </c:pt>
                <c:pt idx="367">
                  <c:v>32450976000000</c:v>
                </c:pt>
                <c:pt idx="368">
                  <c:v>32539158000000</c:v>
                </c:pt>
                <c:pt idx="369">
                  <c:v>32627340000000</c:v>
                </c:pt>
                <c:pt idx="370">
                  <c:v>32715522000000</c:v>
                </c:pt>
                <c:pt idx="371">
                  <c:v>32803704000000</c:v>
                </c:pt>
                <c:pt idx="372">
                  <c:v>32891886000000</c:v>
                </c:pt>
                <c:pt idx="373">
                  <c:v>32980068000000</c:v>
                </c:pt>
                <c:pt idx="374">
                  <c:v>33068250000000</c:v>
                </c:pt>
                <c:pt idx="375">
                  <c:v>33156432000000</c:v>
                </c:pt>
                <c:pt idx="376">
                  <c:v>33244614000000</c:v>
                </c:pt>
                <c:pt idx="377">
                  <c:v>33332796000000</c:v>
                </c:pt>
                <c:pt idx="378">
                  <c:v>33420978000000</c:v>
                </c:pt>
                <c:pt idx="379">
                  <c:v>33509160000000</c:v>
                </c:pt>
                <c:pt idx="380">
                  <c:v>33597342000000</c:v>
                </c:pt>
                <c:pt idx="381">
                  <c:v>33685524000000</c:v>
                </c:pt>
                <c:pt idx="382">
                  <c:v>33773706000000</c:v>
                </c:pt>
                <c:pt idx="383">
                  <c:v>33861888000000</c:v>
                </c:pt>
                <c:pt idx="384">
                  <c:v>33950070000000</c:v>
                </c:pt>
                <c:pt idx="385">
                  <c:v>34038252000000</c:v>
                </c:pt>
                <c:pt idx="386">
                  <c:v>34126434000000</c:v>
                </c:pt>
                <c:pt idx="387">
                  <c:v>34214616000000</c:v>
                </c:pt>
                <c:pt idx="388">
                  <c:v>34302798000000</c:v>
                </c:pt>
                <c:pt idx="389">
                  <c:v>34390980000000</c:v>
                </c:pt>
                <c:pt idx="390">
                  <c:v>34479162000000</c:v>
                </c:pt>
                <c:pt idx="391">
                  <c:v>34567344000000</c:v>
                </c:pt>
                <c:pt idx="392">
                  <c:v>34655526000000</c:v>
                </c:pt>
                <c:pt idx="393">
                  <c:v>34743708000000</c:v>
                </c:pt>
                <c:pt idx="394">
                  <c:v>34831890000000</c:v>
                </c:pt>
                <c:pt idx="395">
                  <c:v>34920072000000</c:v>
                </c:pt>
                <c:pt idx="396">
                  <c:v>35008254000000</c:v>
                </c:pt>
                <c:pt idx="397">
                  <c:v>35096436000000</c:v>
                </c:pt>
                <c:pt idx="398">
                  <c:v>35184618000000</c:v>
                </c:pt>
                <c:pt idx="399">
                  <c:v>35272800000000</c:v>
                </c:pt>
                <c:pt idx="400">
                  <c:v>35360982000000</c:v>
                </c:pt>
                <c:pt idx="401">
                  <c:v>35449164000000</c:v>
                </c:pt>
                <c:pt idx="402">
                  <c:v>35537346000000</c:v>
                </c:pt>
                <c:pt idx="403">
                  <c:v>35625528000000</c:v>
                </c:pt>
                <c:pt idx="404">
                  <c:v>35713710000000</c:v>
                </c:pt>
                <c:pt idx="405">
                  <c:v>35801892000000</c:v>
                </c:pt>
                <c:pt idx="406">
                  <c:v>35890074000000</c:v>
                </c:pt>
                <c:pt idx="407">
                  <c:v>35978256000000</c:v>
                </c:pt>
                <c:pt idx="408">
                  <c:v>36066438000000</c:v>
                </c:pt>
                <c:pt idx="409">
                  <c:v>36154620000000</c:v>
                </c:pt>
                <c:pt idx="410">
                  <c:v>36242802000000</c:v>
                </c:pt>
                <c:pt idx="411">
                  <c:v>36330984000000</c:v>
                </c:pt>
                <c:pt idx="412">
                  <c:v>36419166000000</c:v>
                </c:pt>
                <c:pt idx="413">
                  <c:v>36507348000000</c:v>
                </c:pt>
                <c:pt idx="414">
                  <c:v>36595530000000</c:v>
                </c:pt>
                <c:pt idx="415">
                  <c:v>36683712000000</c:v>
                </c:pt>
                <c:pt idx="416">
                  <c:v>36771894000000</c:v>
                </c:pt>
                <c:pt idx="417">
                  <c:v>36860076000000</c:v>
                </c:pt>
                <c:pt idx="418">
                  <c:v>36948258000000</c:v>
                </c:pt>
                <c:pt idx="419">
                  <c:v>37036440000000</c:v>
                </c:pt>
                <c:pt idx="420">
                  <c:v>37124622000000</c:v>
                </c:pt>
                <c:pt idx="421">
                  <c:v>37212804000000</c:v>
                </c:pt>
                <c:pt idx="422">
                  <c:v>37300986000000</c:v>
                </c:pt>
                <c:pt idx="423">
                  <c:v>37389168000000</c:v>
                </c:pt>
                <c:pt idx="424">
                  <c:v>37477350000000</c:v>
                </c:pt>
                <c:pt idx="425">
                  <c:v>37565532000000</c:v>
                </c:pt>
                <c:pt idx="426">
                  <c:v>37653714000000</c:v>
                </c:pt>
                <c:pt idx="427">
                  <c:v>37741896000000</c:v>
                </c:pt>
                <c:pt idx="428">
                  <c:v>37830078000000</c:v>
                </c:pt>
                <c:pt idx="429">
                  <c:v>37918260000000</c:v>
                </c:pt>
                <c:pt idx="430">
                  <c:v>38006442000000</c:v>
                </c:pt>
                <c:pt idx="431">
                  <c:v>38094624000000</c:v>
                </c:pt>
                <c:pt idx="432">
                  <c:v>38182806000000</c:v>
                </c:pt>
                <c:pt idx="433">
                  <c:v>38270988000000</c:v>
                </c:pt>
                <c:pt idx="434">
                  <c:v>38359170000000</c:v>
                </c:pt>
                <c:pt idx="435">
                  <c:v>38447352000000</c:v>
                </c:pt>
                <c:pt idx="436">
                  <c:v>38535534000000</c:v>
                </c:pt>
                <c:pt idx="437">
                  <c:v>38623716000000</c:v>
                </c:pt>
                <c:pt idx="438">
                  <c:v>38711898000000</c:v>
                </c:pt>
                <c:pt idx="439">
                  <c:v>38800080000000</c:v>
                </c:pt>
                <c:pt idx="440">
                  <c:v>38888262000000</c:v>
                </c:pt>
                <c:pt idx="441">
                  <c:v>38976444000000</c:v>
                </c:pt>
                <c:pt idx="442">
                  <c:v>39064626000000</c:v>
                </c:pt>
                <c:pt idx="443">
                  <c:v>39152808000000</c:v>
                </c:pt>
                <c:pt idx="444">
                  <c:v>39240990000000</c:v>
                </c:pt>
                <c:pt idx="445">
                  <c:v>39329172000000</c:v>
                </c:pt>
                <c:pt idx="446">
                  <c:v>39417354000000</c:v>
                </c:pt>
                <c:pt idx="447">
                  <c:v>39505536000000</c:v>
                </c:pt>
                <c:pt idx="448">
                  <c:v>39593718000000</c:v>
                </c:pt>
                <c:pt idx="449">
                  <c:v>39681900000000</c:v>
                </c:pt>
                <c:pt idx="450">
                  <c:v>39770082000000</c:v>
                </c:pt>
                <c:pt idx="451">
                  <c:v>39858264000000</c:v>
                </c:pt>
                <c:pt idx="452">
                  <c:v>39946446000000</c:v>
                </c:pt>
                <c:pt idx="453">
                  <c:v>40034628000000</c:v>
                </c:pt>
                <c:pt idx="454">
                  <c:v>40122810000000</c:v>
                </c:pt>
                <c:pt idx="455">
                  <c:v>40210992000000</c:v>
                </c:pt>
                <c:pt idx="456">
                  <c:v>40299174000000</c:v>
                </c:pt>
                <c:pt idx="457">
                  <c:v>40387356000000</c:v>
                </c:pt>
                <c:pt idx="458">
                  <c:v>40475538000000</c:v>
                </c:pt>
                <c:pt idx="459">
                  <c:v>40563720000000</c:v>
                </c:pt>
                <c:pt idx="460">
                  <c:v>40651902000000</c:v>
                </c:pt>
                <c:pt idx="461">
                  <c:v>40740084000000</c:v>
                </c:pt>
                <c:pt idx="462">
                  <c:v>40828266000000</c:v>
                </c:pt>
                <c:pt idx="463">
                  <c:v>40916448000000</c:v>
                </c:pt>
                <c:pt idx="464">
                  <c:v>41004630000000</c:v>
                </c:pt>
                <c:pt idx="465">
                  <c:v>41092812000000</c:v>
                </c:pt>
                <c:pt idx="466">
                  <c:v>41180994000000</c:v>
                </c:pt>
                <c:pt idx="467">
                  <c:v>41269176000000</c:v>
                </c:pt>
                <c:pt idx="468">
                  <c:v>41357358000000</c:v>
                </c:pt>
                <c:pt idx="469">
                  <c:v>41445540000000</c:v>
                </c:pt>
                <c:pt idx="470">
                  <c:v>41533722000000</c:v>
                </c:pt>
                <c:pt idx="471">
                  <c:v>41621904000000</c:v>
                </c:pt>
                <c:pt idx="472">
                  <c:v>41710086000000</c:v>
                </c:pt>
                <c:pt idx="473">
                  <c:v>41798268000000</c:v>
                </c:pt>
                <c:pt idx="474">
                  <c:v>41886450000000</c:v>
                </c:pt>
                <c:pt idx="475">
                  <c:v>41974632000000</c:v>
                </c:pt>
                <c:pt idx="476">
                  <c:v>42062814000000</c:v>
                </c:pt>
                <c:pt idx="477">
                  <c:v>42150996000000</c:v>
                </c:pt>
                <c:pt idx="478">
                  <c:v>42239178000000</c:v>
                </c:pt>
                <c:pt idx="479">
                  <c:v>42327360000000</c:v>
                </c:pt>
                <c:pt idx="480">
                  <c:v>42415542000000</c:v>
                </c:pt>
                <c:pt idx="481">
                  <c:v>42503724000000</c:v>
                </c:pt>
                <c:pt idx="482">
                  <c:v>42591906000000</c:v>
                </c:pt>
                <c:pt idx="483">
                  <c:v>42680088000000</c:v>
                </c:pt>
                <c:pt idx="484">
                  <c:v>42768270000000</c:v>
                </c:pt>
                <c:pt idx="485">
                  <c:v>42856452000000</c:v>
                </c:pt>
                <c:pt idx="486">
                  <c:v>42944634000000</c:v>
                </c:pt>
                <c:pt idx="487">
                  <c:v>43032816000000</c:v>
                </c:pt>
                <c:pt idx="488">
                  <c:v>43120998000000</c:v>
                </c:pt>
                <c:pt idx="489">
                  <c:v>43209180000000</c:v>
                </c:pt>
                <c:pt idx="490">
                  <c:v>43297362000000</c:v>
                </c:pt>
                <c:pt idx="491">
                  <c:v>43385544000000</c:v>
                </c:pt>
                <c:pt idx="492">
                  <c:v>43473726000000</c:v>
                </c:pt>
                <c:pt idx="493">
                  <c:v>43561908000000</c:v>
                </c:pt>
                <c:pt idx="494">
                  <c:v>43650090000000</c:v>
                </c:pt>
                <c:pt idx="495">
                  <c:v>43738272000000</c:v>
                </c:pt>
                <c:pt idx="496">
                  <c:v>43826454000000</c:v>
                </c:pt>
                <c:pt idx="497">
                  <c:v>43914636000000</c:v>
                </c:pt>
                <c:pt idx="498">
                  <c:v>44002818000000</c:v>
                </c:pt>
                <c:pt idx="499">
                  <c:v>44091000000000</c:v>
                </c:pt>
                <c:pt idx="500">
                  <c:v>44179182000000</c:v>
                </c:pt>
                <c:pt idx="501">
                  <c:v>44267364000000</c:v>
                </c:pt>
                <c:pt idx="502">
                  <c:v>44355546000000</c:v>
                </c:pt>
                <c:pt idx="503">
                  <c:v>44443728000000</c:v>
                </c:pt>
                <c:pt idx="504">
                  <c:v>44531910000000</c:v>
                </c:pt>
                <c:pt idx="505">
                  <c:v>44620092000000</c:v>
                </c:pt>
                <c:pt idx="506">
                  <c:v>44708274000000</c:v>
                </c:pt>
                <c:pt idx="507">
                  <c:v>44796456000000</c:v>
                </c:pt>
                <c:pt idx="508">
                  <c:v>44884638000000</c:v>
                </c:pt>
                <c:pt idx="509">
                  <c:v>44972820000000</c:v>
                </c:pt>
                <c:pt idx="510">
                  <c:v>45061002000000</c:v>
                </c:pt>
                <c:pt idx="511">
                  <c:v>45149184000000</c:v>
                </c:pt>
                <c:pt idx="512">
                  <c:v>45237366000000</c:v>
                </c:pt>
                <c:pt idx="513">
                  <c:v>45325548000000</c:v>
                </c:pt>
                <c:pt idx="514">
                  <c:v>45413730000000</c:v>
                </c:pt>
                <c:pt idx="515">
                  <c:v>45501912000000</c:v>
                </c:pt>
                <c:pt idx="516">
                  <c:v>45590094000000</c:v>
                </c:pt>
                <c:pt idx="517">
                  <c:v>45678276000000</c:v>
                </c:pt>
                <c:pt idx="518">
                  <c:v>45766458000000</c:v>
                </c:pt>
                <c:pt idx="519">
                  <c:v>45854640000000</c:v>
                </c:pt>
                <c:pt idx="520">
                  <c:v>45942822000000</c:v>
                </c:pt>
                <c:pt idx="521">
                  <c:v>46031004000000</c:v>
                </c:pt>
                <c:pt idx="522">
                  <c:v>46119186000000</c:v>
                </c:pt>
                <c:pt idx="523">
                  <c:v>46207368000000</c:v>
                </c:pt>
                <c:pt idx="524">
                  <c:v>46295550000000</c:v>
                </c:pt>
                <c:pt idx="525">
                  <c:v>46383732000000</c:v>
                </c:pt>
                <c:pt idx="526">
                  <c:v>46471914000000</c:v>
                </c:pt>
                <c:pt idx="527">
                  <c:v>46560096000000</c:v>
                </c:pt>
                <c:pt idx="528">
                  <c:v>46648278000000</c:v>
                </c:pt>
                <c:pt idx="529">
                  <c:v>46736460000000</c:v>
                </c:pt>
                <c:pt idx="530">
                  <c:v>46824642000000</c:v>
                </c:pt>
                <c:pt idx="531">
                  <c:v>46912824000000</c:v>
                </c:pt>
                <c:pt idx="532">
                  <c:v>47001006000000</c:v>
                </c:pt>
                <c:pt idx="533">
                  <c:v>47089188000000</c:v>
                </c:pt>
                <c:pt idx="534">
                  <c:v>47177370000000</c:v>
                </c:pt>
                <c:pt idx="535">
                  <c:v>47265552000000</c:v>
                </c:pt>
                <c:pt idx="536">
                  <c:v>47353734000000</c:v>
                </c:pt>
                <c:pt idx="537">
                  <c:v>47441916000000</c:v>
                </c:pt>
                <c:pt idx="538">
                  <c:v>47530098000000</c:v>
                </c:pt>
                <c:pt idx="539">
                  <c:v>47618280000000</c:v>
                </c:pt>
                <c:pt idx="540">
                  <c:v>47706462000000</c:v>
                </c:pt>
                <c:pt idx="541">
                  <c:v>47794644000000</c:v>
                </c:pt>
                <c:pt idx="542">
                  <c:v>47882826000000</c:v>
                </c:pt>
                <c:pt idx="543">
                  <c:v>47971008000000</c:v>
                </c:pt>
                <c:pt idx="544">
                  <c:v>48059190000000</c:v>
                </c:pt>
                <c:pt idx="545">
                  <c:v>48147372000000</c:v>
                </c:pt>
                <c:pt idx="546">
                  <c:v>48235554000000</c:v>
                </c:pt>
                <c:pt idx="547">
                  <c:v>48323736000000</c:v>
                </c:pt>
                <c:pt idx="548">
                  <c:v>48411918000000</c:v>
                </c:pt>
                <c:pt idx="549">
                  <c:v>48500100000000</c:v>
                </c:pt>
                <c:pt idx="550">
                  <c:v>48588282000000</c:v>
                </c:pt>
                <c:pt idx="551">
                  <c:v>48676464000000</c:v>
                </c:pt>
                <c:pt idx="552">
                  <c:v>48764646000000</c:v>
                </c:pt>
                <c:pt idx="553">
                  <c:v>48852828000000</c:v>
                </c:pt>
                <c:pt idx="554">
                  <c:v>48941010000000</c:v>
                </c:pt>
                <c:pt idx="555">
                  <c:v>49029192000000</c:v>
                </c:pt>
                <c:pt idx="556">
                  <c:v>49117374000000</c:v>
                </c:pt>
                <c:pt idx="557">
                  <c:v>49205556000000</c:v>
                </c:pt>
                <c:pt idx="558">
                  <c:v>49293738000000</c:v>
                </c:pt>
                <c:pt idx="559">
                  <c:v>49381920000000</c:v>
                </c:pt>
                <c:pt idx="560">
                  <c:v>49470102000000</c:v>
                </c:pt>
                <c:pt idx="561">
                  <c:v>49558284000000</c:v>
                </c:pt>
                <c:pt idx="562">
                  <c:v>49646466000000</c:v>
                </c:pt>
                <c:pt idx="563">
                  <c:v>49734648000000</c:v>
                </c:pt>
                <c:pt idx="564">
                  <c:v>49822830000000</c:v>
                </c:pt>
                <c:pt idx="565">
                  <c:v>49911012000000</c:v>
                </c:pt>
                <c:pt idx="566">
                  <c:v>49999194000000</c:v>
                </c:pt>
                <c:pt idx="567">
                  <c:v>50087376000000</c:v>
                </c:pt>
                <c:pt idx="568">
                  <c:v>50175558000000</c:v>
                </c:pt>
                <c:pt idx="569">
                  <c:v>50263740000000</c:v>
                </c:pt>
                <c:pt idx="570">
                  <c:v>50351922000000</c:v>
                </c:pt>
                <c:pt idx="571">
                  <c:v>50440104000000</c:v>
                </c:pt>
                <c:pt idx="572">
                  <c:v>50528286000000</c:v>
                </c:pt>
                <c:pt idx="573">
                  <c:v>50616468000000</c:v>
                </c:pt>
                <c:pt idx="574">
                  <c:v>50704650000000</c:v>
                </c:pt>
                <c:pt idx="575">
                  <c:v>50792832000000</c:v>
                </c:pt>
                <c:pt idx="576">
                  <c:v>50881014000000</c:v>
                </c:pt>
                <c:pt idx="577">
                  <c:v>50969196000000</c:v>
                </c:pt>
                <c:pt idx="578">
                  <c:v>51057378000000</c:v>
                </c:pt>
                <c:pt idx="579">
                  <c:v>51145560000000</c:v>
                </c:pt>
                <c:pt idx="580">
                  <c:v>51233742000000</c:v>
                </c:pt>
                <c:pt idx="581">
                  <c:v>51321924000000</c:v>
                </c:pt>
                <c:pt idx="582">
                  <c:v>51410106000000</c:v>
                </c:pt>
                <c:pt idx="583">
                  <c:v>51498288000000</c:v>
                </c:pt>
                <c:pt idx="584">
                  <c:v>51586470000000</c:v>
                </c:pt>
                <c:pt idx="585">
                  <c:v>51674652000000</c:v>
                </c:pt>
                <c:pt idx="586">
                  <c:v>51762834000000</c:v>
                </c:pt>
                <c:pt idx="587">
                  <c:v>51851016000000</c:v>
                </c:pt>
                <c:pt idx="588">
                  <c:v>51939198000000</c:v>
                </c:pt>
                <c:pt idx="589">
                  <c:v>52027380000000</c:v>
                </c:pt>
                <c:pt idx="590">
                  <c:v>52115562000000</c:v>
                </c:pt>
                <c:pt idx="591">
                  <c:v>52203744000000</c:v>
                </c:pt>
                <c:pt idx="592">
                  <c:v>52291926000000</c:v>
                </c:pt>
                <c:pt idx="593">
                  <c:v>52380108000000</c:v>
                </c:pt>
                <c:pt idx="594">
                  <c:v>52468290000000</c:v>
                </c:pt>
                <c:pt idx="595">
                  <c:v>52556472000000</c:v>
                </c:pt>
                <c:pt idx="596">
                  <c:v>52644654000000</c:v>
                </c:pt>
                <c:pt idx="597">
                  <c:v>52732836000000</c:v>
                </c:pt>
                <c:pt idx="598">
                  <c:v>52821018000000</c:v>
                </c:pt>
                <c:pt idx="599">
                  <c:v>52909200000000</c:v>
                </c:pt>
                <c:pt idx="600">
                  <c:v>52997382000000</c:v>
                </c:pt>
                <c:pt idx="601">
                  <c:v>53085564000000</c:v>
                </c:pt>
                <c:pt idx="602">
                  <c:v>53173746000000</c:v>
                </c:pt>
                <c:pt idx="603">
                  <c:v>53261928000000</c:v>
                </c:pt>
                <c:pt idx="604">
                  <c:v>53350110000000</c:v>
                </c:pt>
                <c:pt idx="605">
                  <c:v>53438292000000</c:v>
                </c:pt>
                <c:pt idx="606">
                  <c:v>53526474000000</c:v>
                </c:pt>
                <c:pt idx="607">
                  <c:v>53614656000000</c:v>
                </c:pt>
                <c:pt idx="608">
                  <c:v>53702838000000</c:v>
                </c:pt>
                <c:pt idx="609">
                  <c:v>53791020000000</c:v>
                </c:pt>
                <c:pt idx="610">
                  <c:v>53879202000000</c:v>
                </c:pt>
                <c:pt idx="611">
                  <c:v>53967384000000</c:v>
                </c:pt>
                <c:pt idx="612">
                  <c:v>54055566000000</c:v>
                </c:pt>
                <c:pt idx="613">
                  <c:v>54143748000000</c:v>
                </c:pt>
                <c:pt idx="614">
                  <c:v>54231930000000</c:v>
                </c:pt>
                <c:pt idx="615">
                  <c:v>54320112000000</c:v>
                </c:pt>
                <c:pt idx="616">
                  <c:v>54408294000000</c:v>
                </c:pt>
                <c:pt idx="617">
                  <c:v>54496476000000</c:v>
                </c:pt>
                <c:pt idx="618">
                  <c:v>54584658000000</c:v>
                </c:pt>
                <c:pt idx="619">
                  <c:v>54672840000000</c:v>
                </c:pt>
                <c:pt idx="620">
                  <c:v>54761022000000</c:v>
                </c:pt>
                <c:pt idx="621">
                  <c:v>54849204000000</c:v>
                </c:pt>
                <c:pt idx="622">
                  <c:v>54937386000000</c:v>
                </c:pt>
                <c:pt idx="623">
                  <c:v>55025568000000</c:v>
                </c:pt>
                <c:pt idx="624">
                  <c:v>55113750000000</c:v>
                </c:pt>
                <c:pt idx="625">
                  <c:v>55201932000000</c:v>
                </c:pt>
                <c:pt idx="626">
                  <c:v>55290114000000</c:v>
                </c:pt>
                <c:pt idx="627">
                  <c:v>55378296000000</c:v>
                </c:pt>
                <c:pt idx="628">
                  <c:v>55466478000000</c:v>
                </c:pt>
                <c:pt idx="629">
                  <c:v>55554660000000</c:v>
                </c:pt>
                <c:pt idx="630">
                  <c:v>55642842000000</c:v>
                </c:pt>
                <c:pt idx="631">
                  <c:v>55731024000000</c:v>
                </c:pt>
                <c:pt idx="632">
                  <c:v>55819206000000</c:v>
                </c:pt>
                <c:pt idx="633">
                  <c:v>55907388000000</c:v>
                </c:pt>
                <c:pt idx="634">
                  <c:v>55995570000000</c:v>
                </c:pt>
                <c:pt idx="635">
                  <c:v>56083752000000</c:v>
                </c:pt>
                <c:pt idx="636">
                  <c:v>56171934000000</c:v>
                </c:pt>
                <c:pt idx="637">
                  <c:v>56260116000000</c:v>
                </c:pt>
                <c:pt idx="638">
                  <c:v>56348298000000</c:v>
                </c:pt>
                <c:pt idx="639">
                  <c:v>56436480000000</c:v>
                </c:pt>
                <c:pt idx="640">
                  <c:v>56524662000000</c:v>
                </c:pt>
                <c:pt idx="641">
                  <c:v>56612844000000</c:v>
                </c:pt>
                <c:pt idx="642">
                  <c:v>56701026000000</c:v>
                </c:pt>
                <c:pt idx="643">
                  <c:v>56789208000000</c:v>
                </c:pt>
                <c:pt idx="644">
                  <c:v>56877390000000</c:v>
                </c:pt>
                <c:pt idx="645">
                  <c:v>56965572000000</c:v>
                </c:pt>
                <c:pt idx="646">
                  <c:v>57053754000000</c:v>
                </c:pt>
                <c:pt idx="647">
                  <c:v>57141936000000</c:v>
                </c:pt>
                <c:pt idx="648">
                  <c:v>57230118000000</c:v>
                </c:pt>
                <c:pt idx="649">
                  <c:v>57318300000000</c:v>
                </c:pt>
                <c:pt idx="650">
                  <c:v>57406482000000</c:v>
                </c:pt>
                <c:pt idx="651">
                  <c:v>57494664000000</c:v>
                </c:pt>
                <c:pt idx="652">
                  <c:v>57582846000000</c:v>
                </c:pt>
                <c:pt idx="653">
                  <c:v>57671028000000</c:v>
                </c:pt>
                <c:pt idx="654">
                  <c:v>57759210000000</c:v>
                </c:pt>
                <c:pt idx="655">
                  <c:v>57847392000000</c:v>
                </c:pt>
                <c:pt idx="656">
                  <c:v>57935574000000</c:v>
                </c:pt>
                <c:pt idx="657">
                  <c:v>58023756000000</c:v>
                </c:pt>
                <c:pt idx="658">
                  <c:v>58111938000000</c:v>
                </c:pt>
                <c:pt idx="659">
                  <c:v>58200120000000</c:v>
                </c:pt>
                <c:pt idx="660">
                  <c:v>58288302000000</c:v>
                </c:pt>
                <c:pt idx="661">
                  <c:v>58376484000000</c:v>
                </c:pt>
                <c:pt idx="662">
                  <c:v>58464666000000</c:v>
                </c:pt>
                <c:pt idx="663">
                  <c:v>58552848000000</c:v>
                </c:pt>
                <c:pt idx="664">
                  <c:v>58641030000000</c:v>
                </c:pt>
                <c:pt idx="665">
                  <c:v>58729212000000</c:v>
                </c:pt>
                <c:pt idx="666">
                  <c:v>58817394000000</c:v>
                </c:pt>
                <c:pt idx="667">
                  <c:v>58905576000000</c:v>
                </c:pt>
                <c:pt idx="668">
                  <c:v>58993758000000</c:v>
                </c:pt>
                <c:pt idx="669">
                  <c:v>59081940000000</c:v>
                </c:pt>
                <c:pt idx="670">
                  <c:v>59170122000000</c:v>
                </c:pt>
                <c:pt idx="671">
                  <c:v>59258304000000</c:v>
                </c:pt>
                <c:pt idx="672">
                  <c:v>59346486000000</c:v>
                </c:pt>
                <c:pt idx="673">
                  <c:v>59434668000000</c:v>
                </c:pt>
                <c:pt idx="674">
                  <c:v>59522850000000</c:v>
                </c:pt>
                <c:pt idx="675">
                  <c:v>59611032000000</c:v>
                </c:pt>
                <c:pt idx="676">
                  <c:v>59699214000000</c:v>
                </c:pt>
                <c:pt idx="677">
                  <c:v>59787396000000</c:v>
                </c:pt>
                <c:pt idx="678">
                  <c:v>59875578000000</c:v>
                </c:pt>
                <c:pt idx="679">
                  <c:v>59963760000000</c:v>
                </c:pt>
                <c:pt idx="680">
                  <c:v>60051942000000</c:v>
                </c:pt>
                <c:pt idx="681">
                  <c:v>60140124000000</c:v>
                </c:pt>
                <c:pt idx="682">
                  <c:v>60228306000000</c:v>
                </c:pt>
                <c:pt idx="683">
                  <c:v>60316488000000</c:v>
                </c:pt>
                <c:pt idx="684">
                  <c:v>60404670000000</c:v>
                </c:pt>
                <c:pt idx="685">
                  <c:v>60492852000000</c:v>
                </c:pt>
                <c:pt idx="686">
                  <c:v>60581034000000</c:v>
                </c:pt>
                <c:pt idx="687">
                  <c:v>60669216000000</c:v>
                </c:pt>
                <c:pt idx="688">
                  <c:v>60757398000000</c:v>
                </c:pt>
                <c:pt idx="689">
                  <c:v>60845580000000</c:v>
                </c:pt>
                <c:pt idx="690">
                  <c:v>60933762000000</c:v>
                </c:pt>
                <c:pt idx="691">
                  <c:v>61021944000000</c:v>
                </c:pt>
                <c:pt idx="692">
                  <c:v>61110126000000</c:v>
                </c:pt>
                <c:pt idx="693">
                  <c:v>61198308000000</c:v>
                </c:pt>
                <c:pt idx="694">
                  <c:v>61286490000000</c:v>
                </c:pt>
                <c:pt idx="695">
                  <c:v>61374672000000</c:v>
                </c:pt>
                <c:pt idx="696">
                  <c:v>61462854000000</c:v>
                </c:pt>
                <c:pt idx="697">
                  <c:v>61551036000000</c:v>
                </c:pt>
                <c:pt idx="698">
                  <c:v>61639218000000</c:v>
                </c:pt>
                <c:pt idx="699">
                  <c:v>61727400000000</c:v>
                </c:pt>
                <c:pt idx="700">
                  <c:v>61815582000000</c:v>
                </c:pt>
                <c:pt idx="701">
                  <c:v>61903764000000</c:v>
                </c:pt>
                <c:pt idx="702">
                  <c:v>61991946000000</c:v>
                </c:pt>
                <c:pt idx="703">
                  <c:v>62080128000000</c:v>
                </c:pt>
                <c:pt idx="704">
                  <c:v>62168310000000</c:v>
                </c:pt>
                <c:pt idx="705">
                  <c:v>62256492000000</c:v>
                </c:pt>
                <c:pt idx="706">
                  <c:v>62344674000000</c:v>
                </c:pt>
                <c:pt idx="707">
                  <c:v>62432856000000</c:v>
                </c:pt>
                <c:pt idx="708">
                  <c:v>62521038000000</c:v>
                </c:pt>
                <c:pt idx="709">
                  <c:v>62609220000000</c:v>
                </c:pt>
                <c:pt idx="710">
                  <c:v>62697402000000</c:v>
                </c:pt>
                <c:pt idx="711">
                  <c:v>62785584000000</c:v>
                </c:pt>
                <c:pt idx="712">
                  <c:v>62873766000000</c:v>
                </c:pt>
                <c:pt idx="713">
                  <c:v>62961948000000</c:v>
                </c:pt>
                <c:pt idx="714">
                  <c:v>63050130000000</c:v>
                </c:pt>
                <c:pt idx="715">
                  <c:v>63138312000000</c:v>
                </c:pt>
                <c:pt idx="716">
                  <c:v>63226494000000</c:v>
                </c:pt>
                <c:pt idx="717">
                  <c:v>63314676000000</c:v>
                </c:pt>
                <c:pt idx="718">
                  <c:v>63402858000000</c:v>
                </c:pt>
                <c:pt idx="719">
                  <c:v>63491040000000</c:v>
                </c:pt>
                <c:pt idx="720">
                  <c:v>63579222000000</c:v>
                </c:pt>
                <c:pt idx="721">
                  <c:v>63667404000000</c:v>
                </c:pt>
                <c:pt idx="722">
                  <c:v>63755586000000</c:v>
                </c:pt>
                <c:pt idx="723">
                  <c:v>63843768000000</c:v>
                </c:pt>
                <c:pt idx="724">
                  <c:v>63931950000000</c:v>
                </c:pt>
                <c:pt idx="725">
                  <c:v>64020132000000</c:v>
                </c:pt>
                <c:pt idx="726">
                  <c:v>64108314000000</c:v>
                </c:pt>
                <c:pt idx="727">
                  <c:v>64196496000000</c:v>
                </c:pt>
                <c:pt idx="728">
                  <c:v>64284678000000</c:v>
                </c:pt>
                <c:pt idx="729">
                  <c:v>64372860000000</c:v>
                </c:pt>
                <c:pt idx="730">
                  <c:v>64461042000000</c:v>
                </c:pt>
                <c:pt idx="731">
                  <c:v>64549224000000</c:v>
                </c:pt>
                <c:pt idx="732">
                  <c:v>64637406000000</c:v>
                </c:pt>
                <c:pt idx="733">
                  <c:v>64725588000000</c:v>
                </c:pt>
                <c:pt idx="734">
                  <c:v>64813770000000</c:v>
                </c:pt>
                <c:pt idx="735">
                  <c:v>64901952000000</c:v>
                </c:pt>
                <c:pt idx="736">
                  <c:v>64990134000000</c:v>
                </c:pt>
                <c:pt idx="737">
                  <c:v>65078316000000</c:v>
                </c:pt>
                <c:pt idx="738">
                  <c:v>65166498000000</c:v>
                </c:pt>
                <c:pt idx="739">
                  <c:v>65254680000000</c:v>
                </c:pt>
                <c:pt idx="740">
                  <c:v>65342862000000</c:v>
                </c:pt>
                <c:pt idx="741">
                  <c:v>65431044000000</c:v>
                </c:pt>
                <c:pt idx="742">
                  <c:v>65519226000000</c:v>
                </c:pt>
                <c:pt idx="743">
                  <c:v>65607408000000</c:v>
                </c:pt>
                <c:pt idx="744">
                  <c:v>65695590000000</c:v>
                </c:pt>
                <c:pt idx="745">
                  <c:v>65783772000000</c:v>
                </c:pt>
                <c:pt idx="746">
                  <c:v>65871954000000</c:v>
                </c:pt>
                <c:pt idx="747">
                  <c:v>65960136000000</c:v>
                </c:pt>
                <c:pt idx="748">
                  <c:v>66048318000000</c:v>
                </c:pt>
                <c:pt idx="749">
                  <c:v>66136500000000</c:v>
                </c:pt>
                <c:pt idx="750">
                  <c:v>66224682000000</c:v>
                </c:pt>
                <c:pt idx="751">
                  <c:v>66312864000000</c:v>
                </c:pt>
                <c:pt idx="752">
                  <c:v>66401046000000</c:v>
                </c:pt>
                <c:pt idx="753">
                  <c:v>66489228000000</c:v>
                </c:pt>
                <c:pt idx="754">
                  <c:v>66577410000000</c:v>
                </c:pt>
                <c:pt idx="755">
                  <c:v>66665592000000</c:v>
                </c:pt>
                <c:pt idx="756">
                  <c:v>66753774000000</c:v>
                </c:pt>
                <c:pt idx="757">
                  <c:v>66841956000000</c:v>
                </c:pt>
                <c:pt idx="758">
                  <c:v>66930138000000</c:v>
                </c:pt>
                <c:pt idx="759">
                  <c:v>67018320000000</c:v>
                </c:pt>
                <c:pt idx="760">
                  <c:v>67106502000000</c:v>
                </c:pt>
                <c:pt idx="761">
                  <c:v>67194684000000</c:v>
                </c:pt>
                <c:pt idx="762">
                  <c:v>67282866000000</c:v>
                </c:pt>
                <c:pt idx="763">
                  <c:v>67371048000000</c:v>
                </c:pt>
                <c:pt idx="764">
                  <c:v>67459230000000</c:v>
                </c:pt>
                <c:pt idx="765">
                  <c:v>67547412000000</c:v>
                </c:pt>
                <c:pt idx="766">
                  <c:v>67635594000000</c:v>
                </c:pt>
                <c:pt idx="767">
                  <c:v>67723776000000</c:v>
                </c:pt>
                <c:pt idx="768">
                  <c:v>67811958000000</c:v>
                </c:pt>
                <c:pt idx="769">
                  <c:v>67900140000000</c:v>
                </c:pt>
                <c:pt idx="770">
                  <c:v>67988322000000</c:v>
                </c:pt>
              </c:numCache>
            </c:numRef>
          </c:xVal>
          <c:yVal>
            <c:numRef>
              <c:f>Main!$D$32:$D$802</c:f>
              <c:numCache>
                <c:ptCount val="771"/>
                <c:pt idx="0">
                  <c:v>1.4787581389347274E-23</c:v>
                </c:pt>
                <c:pt idx="1">
                  <c:v>5.831636123311315E-23</c:v>
                </c:pt>
                <c:pt idx="2">
                  <c:v>1.2935327770419464E-22</c:v>
                </c:pt>
                <c:pt idx="3">
                  <c:v>2.26689102549783E-22</c:v>
                </c:pt>
                <c:pt idx="4">
                  <c:v>3.491384174105831E-22</c:v>
                </c:pt>
                <c:pt idx="5">
                  <c:v>4.955395807028514E-22</c:v>
                </c:pt>
                <c:pt idx="6">
                  <c:v>6.6475468509829995E-22</c:v>
                </c:pt>
                <c:pt idx="7">
                  <c:v>8.556695056468327E-22</c:v>
                </c:pt>
                <c:pt idx="8">
                  <c:v>1.0671934385968964E-21</c:v>
                </c:pt>
                <c:pt idx="9">
                  <c:v>1.2982594309779752E-21</c:v>
                </c:pt>
                <c:pt idx="10">
                  <c:v>1.5478239010193368E-21</c:v>
                </c:pt>
                <c:pt idx="11">
                  <c:v>1.8148666494886905E-21</c:v>
                </c:pt>
                <c:pt idx="12">
                  <c:v>2.098390762043656E-21</c:v>
                </c:pt>
                <c:pt idx="13">
                  <c:v>2.397422502698215E-21</c:v>
                </c:pt>
                <c:pt idx="14">
                  <c:v>2.7110111985152387E-21</c:v>
                </c:pt>
                <c:pt idx="15">
                  <c:v>3.0382291156449994E-21</c:v>
                </c:pt>
                <c:pt idx="16">
                  <c:v>3.3781713268381834E-21</c:v>
                </c:pt>
                <c:pt idx="17">
                  <c:v>3.729955570570258E-21</c:v>
                </c:pt>
                <c:pt idx="18">
                  <c:v>4.0927221019221894E-21</c:v>
                </c:pt>
                <c:pt idx="19">
                  <c:v>4.465633535370372E-21</c:v>
                </c:pt>
                <c:pt idx="20">
                  <c:v>4.847874679646249E-21</c:v>
                </c:pt>
                <c:pt idx="21">
                  <c:v>5.238652364833444E-21</c:v>
                </c:pt>
                <c:pt idx="22">
                  <c:v>5.637195261877286E-21</c:v>
                </c:pt>
                <c:pt idx="23">
                  <c:v>6.042753694688331E-21</c:v>
                </c:pt>
                <c:pt idx="24">
                  <c:v>6.454599445027984E-21</c:v>
                </c:pt>
                <c:pt idx="25">
                  <c:v>6.872025550370431E-21</c:v>
                </c:pt>
                <c:pt idx="26">
                  <c:v>7.294346094940945E-21</c:v>
                </c:pt>
                <c:pt idx="27">
                  <c:v>7.72089599413603E-21</c:v>
                </c:pt>
                <c:pt idx="28">
                  <c:v>8.151030772536157E-21</c:v>
                </c:pt>
                <c:pt idx="29">
                  <c:v>8.584126335726515E-21</c:v>
                </c:pt>
                <c:pt idx="30">
                  <c:v>9.019578736145774E-21</c:v>
                </c:pt>
                <c:pt idx="31">
                  <c:v>9.456803933186901E-21</c:v>
                </c:pt>
                <c:pt idx="32">
                  <c:v>9.895237547777842E-21</c:v>
                </c:pt>
                <c:pt idx="33">
                  <c:v>1.0334334611673368E-20</c:v>
                </c:pt>
                <c:pt idx="34">
                  <c:v>1.0773569311692285E-20</c:v>
                </c:pt>
                <c:pt idx="35">
                  <c:v>1.1212434729136983E-20</c:v>
                </c:pt>
                <c:pt idx="36">
                  <c:v>1.1650442574634718E-20</c:v>
                </c:pt>
                <c:pt idx="37">
                  <c:v>1.208712291864175E-20</c:v>
                </c:pt>
                <c:pt idx="38">
                  <c:v>1.2522023917853324E-20</c:v>
                </c:pt>
                <c:pt idx="39">
                  <c:v>1.295471153776363E-20</c:v>
                </c:pt>
                <c:pt idx="40">
                  <c:v>1.338476927162074E-20</c:v>
                </c:pt>
                <c:pt idx="41">
                  <c:v>1.381179785602222E-20</c:v>
                </c:pt>
                <c:pt idx="42">
                  <c:v>1.4235414983397184E-20</c:v>
                </c:pt>
                <c:pt idx="43">
                  <c:v>1.4655255011620565E-20</c:v>
                </c:pt>
                <c:pt idx="44">
                  <c:v>1.5070968671004824E-20</c:v>
                </c:pt>
                <c:pt idx="45">
                  <c:v>1.548222276891361E-20</c:v>
                </c:pt>
                <c:pt idx="46">
                  <c:v>1.588869989224077E-20</c:v>
                </c:pt>
                <c:pt idx="47">
                  <c:v>1.6290098107996628E-20</c:v>
                </c:pt>
                <c:pt idx="48">
                  <c:v>1.668613066224186E-20</c:v>
                </c:pt>
                <c:pt idx="49">
                  <c:v>1.7076525677607198E-20</c:v>
                </c:pt>
                <c:pt idx="50">
                  <c:v>1.7461025849634808E-20</c:v>
                </c:pt>
                <c:pt idx="51">
                  <c:v>1.7839388142174927E-20</c:v>
                </c:pt>
                <c:pt idx="52">
                  <c:v>1.8211383482067986E-20</c:v>
                </c:pt>
                <c:pt idx="53">
                  <c:v>1.8576796453339927E-20</c:v>
                </c:pt>
                <c:pt idx="54">
                  <c:v>1.8935424991134503E-20</c:v>
                </c:pt>
                <c:pt idx="55">
                  <c:v>1.928708007560322E-20</c:v>
                </c:pt>
                <c:pt idx="56">
                  <c:v>1.9631585425969468E-20</c:v>
                </c:pt>
                <c:pt idx="57">
                  <c:v>1.9968777194979432E-20</c:v>
                </c:pt>
                <c:pt idx="58">
                  <c:v>2.0298503663948202E-20</c:v>
                </c:pt>
                <c:pt idx="59">
                  <c:v>2.0620624938604974E-20</c:v>
                </c:pt>
                <c:pt idx="60">
                  <c:v>2.0935012645936637E-20</c:v>
                </c:pt>
                <c:pt idx="61">
                  <c:v>2.1241549632224298E-20</c:v>
                </c:pt>
                <c:pt idx="62">
                  <c:v>2.1540129662462337E-20</c:v>
                </c:pt>
                <c:pt idx="63">
                  <c:v>2.1830657121344408E-20</c:v>
                </c:pt>
                <c:pt idx="64">
                  <c:v>2.2113046715995724E-20</c:v>
                </c:pt>
                <c:pt idx="65">
                  <c:v>2.2387223180625522E-20</c:v>
                </c:pt>
                <c:pt idx="66">
                  <c:v>2.265312098326807E-20</c:v>
                </c:pt>
                <c:pt idx="67">
                  <c:v>2.2910684034775317E-20</c:v>
                </c:pt>
                <c:pt idx="68">
                  <c:v>2.315986540021813E-20</c:v>
                </c:pt>
                <c:pt idx="69">
                  <c:v>2.3400627012847962E-20</c:v>
                </c:pt>
                <c:pt idx="70">
                  <c:v>2.3632939390764365E-20</c:v>
                </c:pt>
                <c:pt idx="71">
                  <c:v>2.3856781356428628E-20</c:v>
                </c:pt>
                <c:pt idx="72">
                  <c:v>2.4072139759157007E-20</c:v>
                </c:pt>
                <c:pt idx="73">
                  <c:v>2.4279009200722195E-20</c:v>
                </c:pt>
                <c:pt idx="74">
                  <c:v>2.4477391764184755E-20</c:v>
                </c:pt>
                <c:pt idx="75">
                  <c:v>2.4667296746070913E-20</c:v>
                </c:pt>
                <c:pt idx="76">
                  <c:v>2.484874039200691E-20</c:v>
                </c:pt>
                <c:pt idx="77">
                  <c:v>2.5021745635914076E-20</c:v>
                </c:pt>
                <c:pt idx="78">
                  <c:v>2.5186341842863242E-20</c:v>
                </c:pt>
                <c:pt idx="79">
                  <c:v>2.5342564555680538E-20</c:v>
                </c:pt>
                <c:pt idx="80">
                  <c:v>2.5490455245391684E-20</c:v>
                </c:pt>
                <c:pt idx="81">
                  <c:v>2.5630061065584977E-20</c:v>
                </c:pt>
                <c:pt idx="82">
                  <c:v>2.5761434610768366E-20</c:v>
                </c:pt>
                <c:pt idx="83">
                  <c:v>2.588463367878964E-20</c:v>
                </c:pt>
                <c:pt idx="84">
                  <c:v>2.5999721037383485E-20</c:v>
                </c:pt>
                <c:pt idx="85">
                  <c:v>2.6106764194903324E-20</c:v>
                </c:pt>
                <c:pt idx="86">
                  <c:v>2.620583517529055E-20</c:v>
                </c:pt>
                <c:pt idx="87">
                  <c:v>2.6297010297328244E-20</c:v>
                </c:pt>
                <c:pt idx="88">
                  <c:v>2.638036995822124E-20</c:v>
                </c:pt>
                <c:pt idx="89">
                  <c:v>2.6455998421539007E-20</c:v>
                </c:pt>
                <c:pt idx="90">
                  <c:v>2.6523983609552927E-20</c:v>
                </c:pt>
                <c:pt idx="91">
                  <c:v>2.6584416899994374E-20</c:v>
                </c:pt>
                <c:pt idx="92">
                  <c:v>2.6637392927255138E-20</c:v>
                </c:pt>
                <c:pt idx="93">
                  <c:v>2.668300938804695E-20</c:v>
                </c:pt>
                <c:pt idx="94">
                  <c:v>2.6721366851532292E-20</c:v>
                </c:pt>
                <c:pt idx="95">
                  <c:v>2.6752568573933943E-20</c:v>
                </c:pt>
                <c:pt idx="96">
                  <c:v>2.6776720317626494E-20</c:v>
                </c:pt>
                <c:pt idx="97">
                  <c:v>2.679393017470863E-20</c:v>
                </c:pt>
                <c:pt idx="98">
                  <c:v>2.6804308395050958E-20</c:v>
                </c:pt>
                <c:pt idx="99">
                  <c:v>2.6807967218809963E-20</c:v>
                </c:pt>
                <c:pt idx="100">
                  <c:v>2.6805020713394988E-20</c:v>
                </c:pt>
                <c:pt idx="101">
                  <c:v>2.6795584614871227E-20</c:v>
                </c:pt>
                <c:pt idx="102">
                  <c:v>2.677977617377808E-20</c:v>
                </c:pt>
                <c:pt idx="103">
                  <c:v>2.6757714005339018E-20</c:v>
                </c:pt>
                <c:pt idx="104">
                  <c:v>2.6729517944035352E-20</c:v>
                </c:pt>
                <c:pt idx="105">
                  <c:v>2.669530890251345E-20</c:v>
                </c:pt>
                <c:pt idx="106">
                  <c:v>2.6655208734791725E-20</c:v>
                </c:pt>
                <c:pt idx="107">
                  <c:v>2.6609340103730754E-20</c:v>
                </c:pt>
                <c:pt idx="108">
                  <c:v>2.6557826352727222E-20</c:v>
                </c:pt>
                <c:pt idx="109">
                  <c:v>2.6500791381589757E-20</c:v>
                </c:pt>
                <c:pt idx="110">
                  <c:v>2.643835952655193E-20</c:v>
                </c:pt>
                <c:pt idx="111">
                  <c:v>2.637065544437576E-20</c:v>
                </c:pt>
                <c:pt idx="112">
                  <c:v>2.6297804000496397E-20</c:v>
                </c:pt>
                <c:pt idx="113">
                  <c:v>2.621993016115685E-20</c:v>
                </c:pt>
                <c:pt idx="114">
                  <c:v>2.613715888947945E-20</c:v>
                </c:pt>
                <c:pt idx="115">
                  <c:v>2.6049615045419036E-20</c:v>
                </c:pt>
                <c:pt idx="116">
                  <c:v>2.5957423289541002E-20</c:v>
                </c:pt>
                <c:pt idx="117">
                  <c:v>2.5860707990565802E-20</c:v>
                </c:pt>
                <c:pt idx="118">
                  <c:v>2.5759593136620047E-20</c:v>
                </c:pt>
                <c:pt idx="119">
                  <c:v>2.5654202250132944E-20</c:v>
                </c:pt>
                <c:pt idx="120">
                  <c:v>2.5544658306315545E-20</c:v>
                </c:pt>
                <c:pt idx="121">
                  <c:v>2.543108365515925E-20</c:v>
                </c:pt>
                <c:pt idx="122">
                  <c:v>2.5313599946888884E-20</c:v>
                </c:pt>
                <c:pt idx="123">
                  <c:v>2.5192328060804845E-20</c:v>
                </c:pt>
                <c:pt idx="124">
                  <c:v>2.506738803744792E-20</c:v>
                </c:pt>
                <c:pt idx="125">
                  <c:v>2.4938899014019832E-20</c:v>
                </c:pt>
                <c:pt idx="126">
                  <c:v>2.4806979162991773E-20</c:v>
                </c:pt>
                <c:pt idx="127">
                  <c:v>2.4671745633832844E-20</c:v>
                </c:pt>
                <c:pt idx="128">
                  <c:v>2.4533314497789893E-20</c:v>
                </c:pt>
                <c:pt idx="129">
                  <c:v>2.4391800695649845E-20</c:v>
                </c:pt>
                <c:pt idx="130">
                  <c:v>2.4247317988415388E-20</c:v>
                </c:pt>
                <c:pt idx="131">
                  <c:v>2.4099978910824953E-20</c:v>
                </c:pt>
                <c:pt idx="132">
                  <c:v>2.3949894727647544E-20</c:v>
                </c:pt>
                <c:pt idx="133">
                  <c:v>2.379717539268322E-20</c:v>
                </c:pt>
                <c:pt idx="134">
                  <c:v>2.3641929510400092E-20</c:v>
                </c:pt>
                <c:pt idx="135">
                  <c:v>2.3484264300138662E-20</c:v>
                </c:pt>
                <c:pt idx="136">
                  <c:v>2.3324285562815016E-20</c:v>
                </c:pt>
                <c:pt idx="137">
                  <c:v>2.3162097650054093E-20</c:v>
                </c:pt>
                <c:pt idx="138">
                  <c:v>2.299780343568513E-20</c:v>
                </c:pt>
                <c:pt idx="139">
                  <c:v>2.2831504289531478E-20</c:v>
                </c:pt>
                <c:pt idx="140">
                  <c:v>2.2663300053427686E-20</c:v>
                </c:pt>
                <c:pt idx="141">
                  <c:v>2.2493289019397116E-20</c:v>
                </c:pt>
                <c:pt idx="142">
                  <c:v>2.2321567909924015E-20</c:v>
                </c:pt>
                <c:pt idx="143">
                  <c:v>2.2148231860254545E-20</c:v>
                </c:pt>
                <c:pt idx="144">
                  <c:v>2.1973374402662136E-20</c:v>
                </c:pt>
                <c:pt idx="145">
                  <c:v>2.1797087452613E-20</c:v>
                </c:pt>
                <c:pt idx="146">
                  <c:v>2.1619461296768567E-20</c:v>
                </c:pt>
                <c:pt idx="147">
                  <c:v>2.1440584582762283E-20</c:v>
                </c:pt>
                <c:pt idx="148">
                  <c:v>2.1260544310689247E-20</c:v>
                </c:pt>
                <c:pt idx="149">
                  <c:v>2.1079425826247847E-20</c:v>
                </c:pt>
                <c:pt idx="150">
                  <c:v>2.0897312815473348E-20</c:v>
                </c:pt>
                <c:pt idx="151">
                  <c:v>2.07142873010048E-20</c:v>
                </c:pt>
                <c:pt idx="152">
                  <c:v>2.0530429639826922E-20</c:v>
                </c:pt>
                <c:pt idx="153">
                  <c:v>2.0345818522430088E-20</c:v>
                </c:pt>
                <c:pt idx="154">
                  <c:v>2.0160530973332333E-20</c:v>
                </c:pt>
                <c:pt idx="155">
                  <c:v>1.9974642352908324E-20</c:v>
                </c:pt>
                <c:pt idx="156">
                  <c:v>1.9788226360471277E-20</c:v>
                </c:pt>
                <c:pt idx="157">
                  <c:v>1.960135503855478E-20</c:v>
                </c:pt>
                <c:pt idx="158">
                  <c:v>1.9414098778342815E-20</c:v>
                </c:pt>
                <c:pt idx="159">
                  <c:v>1.9226526326196844E-20</c:v>
                </c:pt>
                <c:pt idx="160">
                  <c:v>1.9038704791230316E-20</c:v>
                </c:pt>
                <c:pt idx="161">
                  <c:v>1.8850699653881926E-20</c:v>
                </c:pt>
                <c:pt idx="162">
                  <c:v>1.866257477543994E-20</c:v>
                </c:pt>
                <c:pt idx="163">
                  <c:v>1.8474392408471018E-20</c:v>
                </c:pt>
                <c:pt idx="164">
                  <c:v>1.8286213208108246E-20</c:v>
                </c:pt>
                <c:pt idx="165">
                  <c:v>1.8098096244153838E-20</c:v>
                </c:pt>
                <c:pt idx="166">
                  <c:v>1.7910099013953448E-20</c:v>
                </c:pt>
                <c:pt idx="167">
                  <c:v>1.7722277455999782E-20</c:v>
                </c:pt>
                <c:pt idx="168">
                  <c:v>1.753468596422451E-20</c:v>
                </c:pt>
                <c:pt idx="169">
                  <c:v>1.7347377402938493E-20</c:v>
                </c:pt>
                <c:pt idx="170">
                  <c:v>1.7160403122381378E-20</c:v>
                </c:pt>
                <c:pt idx="171">
                  <c:v>1.6973812974842752E-20</c:v>
                </c:pt>
                <c:pt idx="172">
                  <c:v>1.6787655331318085E-20</c:v>
                </c:pt>
                <c:pt idx="173">
                  <c:v>1.6601977098663737E-20</c:v>
                </c:pt>
                <c:pt idx="174">
                  <c:v>1.6416823737216334E-20</c:v>
                </c:pt>
                <c:pt idx="175">
                  <c:v>1.6232239278842957E-20</c:v>
                </c:pt>
                <c:pt idx="176">
                  <c:v>1.6048266345389487E-20</c:v>
                </c:pt>
                <c:pt idx="177">
                  <c:v>1.5864946167495487E-20</c:v>
                </c:pt>
                <c:pt idx="178">
                  <c:v>1.5682318603745167E-20</c:v>
                </c:pt>
                <c:pt idx="179">
                  <c:v>1.5500422160124688E-20</c:v>
                </c:pt>
                <c:pt idx="180">
                  <c:v>1.5319294009757273E-20</c:v>
                </c:pt>
                <c:pt idx="181">
                  <c:v>1.51389700128885E-20</c:v>
                </c:pt>
                <c:pt idx="182">
                  <c:v>1.4959484737094992E-20</c:v>
                </c:pt>
                <c:pt idx="183">
                  <c:v>1.4780871477690802E-20</c:v>
                </c:pt>
                <c:pt idx="184">
                  <c:v>1.460316227830665E-20</c:v>
                </c:pt>
                <c:pt idx="185">
                  <c:v>1.4426387951617994E-20</c:v>
                </c:pt>
                <c:pt idx="186">
                  <c:v>1.4250578100198986E-20</c:v>
                </c:pt>
                <c:pt idx="187">
                  <c:v>1.4075761137480048E-20</c:v>
                </c:pt>
                <c:pt idx="188">
                  <c:v>1.390196430878778E-20</c:v>
                </c:pt>
                <c:pt idx="189">
                  <c:v>1.372921371244668E-20</c:v>
                </c:pt>
                <c:pt idx="190">
                  <c:v>1.3557534320923044E-20</c:v>
                </c:pt>
                <c:pt idx="191">
                  <c:v>1.3386950001992161E-20</c:v>
                </c:pt>
                <c:pt idx="192">
                  <c:v>1.3217483539910732E-20</c:v>
                </c:pt>
                <c:pt idx="193">
                  <c:v>1.3049156656577202E-20</c:v>
                </c:pt>
                <c:pt idx="194">
                  <c:v>1.2881990032663466E-20</c:v>
                </c:pt>
                <c:pt idx="195">
                  <c:v>1.2716003328702141E-20</c:v>
                </c:pt>
                <c:pt idx="196">
                  <c:v>1.2551215206114268E-20</c:v>
                </c:pt>
                <c:pt idx="197">
                  <c:v>1.2387643348163091E-20</c:v>
                </c:pt>
                <c:pt idx="198">
                  <c:v>1.2225304480820191E-20</c:v>
                </c:pt>
                <c:pt idx="199">
                  <c:v>1.2064214393530924E-20</c:v>
                </c:pt>
                <c:pt idx="200">
                  <c:v>1.1904387959866747E-20</c:v>
                </c:pt>
                <c:pt idx="201">
                  <c:v>1.1745839158052727E-20</c:v>
                </c:pt>
                <c:pt idx="202">
                  <c:v>1.1588581091359037E-20</c:v>
                </c:pt>
                <c:pt idx="203">
                  <c:v>1.1432626008345884E-20</c:v>
                </c:pt>
                <c:pt idx="204">
                  <c:v>1.1277985322951982E-20</c:v>
                </c:pt>
                <c:pt idx="205">
                  <c:v>1.112466963441703E-20</c:v>
                </c:pt>
                <c:pt idx="206">
                  <c:v>1.0972688747029521E-20</c:v>
                </c:pt>
                <c:pt idx="207">
                  <c:v>1.0822051689691382E-20</c:v>
                </c:pt>
                <c:pt idx="208">
                  <c:v>1.067276673529177E-20</c:v>
                </c:pt>
                <c:pt idx="209">
                  <c:v>1.0524841419882708E-20</c:v>
                </c:pt>
                <c:pt idx="210">
                  <c:v>1.0378282561649631E-20</c:v>
                </c:pt>
                <c:pt idx="211">
                  <c:v>1.0233096279670685E-20</c:v>
                </c:pt>
                <c:pt idx="212">
                  <c:v>1.008928801245872E-20</c:v>
                </c:pt>
                <c:pt idx="213">
                  <c:v>9.946862536280598E-21</c:v>
                </c:pt>
                <c:pt idx="214">
                  <c:v>9.805823983248801E-21</c:v>
                </c:pt>
                <c:pt idx="215">
                  <c:v>9.666175859180677E-21</c:v>
                </c:pt>
                <c:pt idx="216">
                  <c:v>9.527921061221149E-21</c:v>
                </c:pt>
                <c:pt idx="217">
                  <c:v>9.391061895225013E-21</c:v>
                </c:pt>
                <c:pt idx="218">
                  <c:v>9.255600092895375E-21</c:v>
                </c:pt>
                <c:pt idx="219">
                  <c:v>9.1215368286751E-21</c:v>
                </c:pt>
                <c:pt idx="220">
                  <c:v>8.988872736388509E-21</c:v>
                </c:pt>
                <c:pt idx="221">
                  <c:v>8.857607925630884E-21</c:v>
                </c:pt>
                <c:pt idx="222">
                  <c:v>8.727741997903626E-21</c:v>
                </c:pt>
                <c:pt idx="223">
                  <c:v>8.599274062493294E-21</c:v>
                </c:pt>
                <c:pt idx="224">
                  <c:v>8.47220275209292E-21</c:v>
                </c:pt>
                <c:pt idx="225">
                  <c:v>8.346526238164419E-21</c:v>
                </c:pt>
                <c:pt idx="226">
                  <c:v>8.222242246041076E-21</c:v>
                </c:pt>
                <c:pt idx="227">
                  <c:v>8.099348069769368E-21</c:v>
                </c:pt>
                <c:pt idx="228">
                  <c:v>7.977840586689685E-21</c:v>
                </c:pt>
                <c:pt idx="229">
                  <c:v>7.857716271755655E-21</c:v>
                </c:pt>
                <c:pt idx="230">
                  <c:v>7.738971211592105E-21</c:v>
                </c:pt>
                <c:pt idx="231">
                  <c:v>7.6216011182918E-21</c:v>
                </c:pt>
                <c:pt idx="232">
                  <c:v>7.505601342951397E-21</c:v>
                </c:pt>
                <c:pt idx="233">
                  <c:v>7.390966888947196E-21</c:v>
                </c:pt>
                <c:pt idx="234">
                  <c:v>7.277692424951477E-21</c:v>
                </c:pt>
                <c:pt idx="235">
                  <c:v>7.165772297690352E-21</c:v>
                </c:pt>
                <c:pt idx="236">
                  <c:v>7.055200544444294E-21</c:v>
                </c:pt>
                <c:pt idx="237">
                  <c:v>6.945970905292613E-21</c:v>
                </c:pt>
                <c:pt idx="238">
                  <c:v>6.8380768351033E-21</c:v>
                </c:pt>
                <c:pt idx="239">
                  <c:v>6.7315115152698306E-21</c:v>
                </c:pt>
                <c:pt idx="240">
                  <c:v>6.6262678651966476E-21</c:v>
                </c:pt>
                <c:pt idx="241">
                  <c:v>6.5223385535351435E-21</c:v>
                </c:pt>
                <c:pt idx="242">
                  <c:v>6.4197160091721135E-21</c:v>
                </c:pt>
                <c:pt idx="243">
                  <c:v>6.318392431972748E-21</c:v>
                </c:pt>
                <c:pt idx="244">
                  <c:v>6.218359803280346E-21</c:v>
                </c:pt>
                <c:pt idx="245">
                  <c:v>6.119609896175022E-21</c:v>
                </c:pt>
                <c:pt idx="246">
                  <c:v>6.022134285493769E-21</c:v>
                </c:pt>
                <c:pt idx="247">
                  <c:v>5.925924357614351E-21</c:v>
                </c:pt>
                <c:pt idx="248">
                  <c:v>5.830971320005547E-21</c:v>
                </c:pt>
                <c:pt idx="249">
                  <c:v>5.737266210546346E-21</c:v>
                </c:pt>
                <c:pt idx="250">
                  <c:v>5.644799906616802E-21</c:v>
                </c:pt>
                <c:pt idx="251">
                  <c:v>5.553563133963264E-21</c:v>
                </c:pt>
                <c:pt idx="252">
                  <c:v>5.463546475340786E-21</c:v>
                </c:pt>
                <c:pt idx="253">
                  <c:v>5.374740378935581E-21</c:v>
                </c:pt>
                <c:pt idx="254">
                  <c:v>5.2871351665704134E-21</c:v>
                </c:pt>
                <c:pt idx="255">
                  <c:v>5.2007210416958646E-21</c:v>
                </c:pt>
                <c:pt idx="256">
                  <c:v>5.11548809717047E-21</c:v>
                </c:pt>
                <c:pt idx="257">
                  <c:v>5.031426322832742E-21</c:v>
                </c:pt>
                <c:pt idx="258">
                  <c:v>4.948525612868126E-21</c:v>
                </c:pt>
                <c:pt idx="259">
                  <c:v>4.866775772973961E-21</c:v>
                </c:pt>
                <c:pt idx="260">
                  <c:v>4.786166527325546E-21</c:v>
                </c:pt>
                <c:pt idx="261">
                  <c:v>4.706687525346439E-21</c:v>
                </c:pt>
                <c:pt idx="262">
                  <c:v>4.628328348286112E-21</c:v>
                </c:pt>
                <c:pt idx="263">
                  <c:v>4.5510785156081025E-21</c:v>
                </c:pt>
                <c:pt idx="264">
                  <c:v>4.47492749119183E-21</c:v>
                </c:pt>
                <c:pt idx="265">
                  <c:v>4.3998646893512346E-21</c:v>
                </c:pt>
                <c:pt idx="266">
                  <c:v>4.325879480673394E-21</c:v>
                </c:pt>
                <c:pt idx="267">
                  <c:v>4.252961197680288E-21</c:v>
                </c:pt>
                <c:pt idx="268">
                  <c:v>4.181099140316888E-21</c:v>
                </c:pt>
                <c:pt idx="269">
                  <c:v>4.110282581268689E-21</c:v>
                </c:pt>
                <c:pt idx="270">
                  <c:v>4.040500771111895E-21</c:v>
                </c:pt>
                <c:pt idx="271">
                  <c:v>3.971742943299342E-21</c:v>
                </c:pt>
                <c:pt idx="272">
                  <c:v>3.903998318985315E-21</c:v>
                </c:pt>
                <c:pt idx="273">
                  <c:v>3.8372561116923826E-21</c:v>
                </c:pt>
                <c:pt idx="274">
                  <c:v>3.7715055318233336E-21</c:v>
                </c:pt>
                <c:pt idx="275">
                  <c:v>3.706735791021305E-21</c:v>
                </c:pt>
                <c:pt idx="276">
                  <c:v>3.642936106381171E-21</c:v>
                </c:pt>
                <c:pt idx="277">
                  <c:v>3.5800957045152296E-21</c:v>
                </c:pt>
                <c:pt idx="278">
                  <c:v>3.518203825476202E-21</c:v>
                </c:pt>
                <c:pt idx="279">
                  <c:v>3.4572497265405825E-21</c:v>
                </c:pt>
                <c:pt idx="280">
                  <c:v>3.397222685855243E-21</c:v>
                </c:pt>
                <c:pt idx="281">
                  <c:v>3.3381120059503113E-21</c:v>
                </c:pt>
                <c:pt idx="282">
                  <c:v>3.2799070171211764E-21</c:v>
                </c:pt>
                <c:pt idx="283">
                  <c:v>3.2225970806825848E-21</c:v>
                </c:pt>
                <c:pt idx="284">
                  <c:v>3.166171592097612E-21</c:v>
                </c:pt>
                <c:pt idx="285">
                  <c:v>3.1106199839843867E-21</c:v>
                </c:pt>
                <c:pt idx="286">
                  <c:v>3.055931729003375E-21</c:v>
                </c:pt>
                <c:pt idx="287">
                  <c:v>3.0020963426279514E-21</c:v>
                </c:pt>
                <c:pt idx="288">
                  <c:v>2.9491033858010258E-21</c:v>
                </c:pt>
                <c:pt idx="289">
                  <c:v>2.896942467480412E-21</c:v>
                </c:pt>
                <c:pt idx="290">
                  <c:v>2.845603247075604E-21</c:v>
                </c:pt>
                <c:pt idx="291">
                  <c:v>2.7950754367786024E-21</c:v>
                </c:pt>
                <c:pt idx="292">
                  <c:v>2.7453488037913708E-21</c:v>
                </c:pt>
                <c:pt idx="293">
                  <c:v>2.6964131724524968E-21</c:v>
                </c:pt>
                <c:pt idx="294">
                  <c:v>2.6482584262655775E-21</c:v>
                </c:pt>
                <c:pt idx="295">
                  <c:v>2.600874509831812E-21</c:v>
                </c:pt>
                <c:pt idx="296">
                  <c:v>2.554251430689264E-21</c:v>
                </c:pt>
                <c:pt idx="297">
                  <c:v>2.5083792610611946E-21</c:v>
                </c:pt>
                <c:pt idx="298">
                  <c:v>2.4632481395158533E-21</c:v>
                </c:pt>
                <c:pt idx="299">
                  <c:v>2.418848272540059E-21</c:v>
                </c:pt>
                <c:pt idx="300">
                  <c:v>2.3751699360288792E-21</c:v>
                </c:pt>
                <c:pt idx="301">
                  <c:v>2.332203476693669E-21</c:v>
                </c:pt>
                <c:pt idx="302">
                  <c:v>2.2899393133906902E-21</c:v>
                </c:pt>
                <c:pt idx="303">
                  <c:v>2.2483679383725083E-21</c:v>
                </c:pt>
                <c:pt idx="304">
                  <c:v>2.2074799184643173E-21</c:v>
                </c:pt>
                <c:pt idx="305">
                  <c:v>2.1672658961672964E-21</c:v>
                </c:pt>
                <c:pt idx="306">
                  <c:v>2.1277165906910864E-21</c:v>
                </c:pt>
                <c:pt idx="307">
                  <c:v>2.0888227989174143E-21</c:v>
                </c:pt>
                <c:pt idx="308">
                  <c:v>2.050575396296872E-21</c:v>
                </c:pt>
                <c:pt idx="309">
                  <c:v>2.0129653376808115E-21</c:v>
                </c:pt>
                <c:pt idx="310">
                  <c:v>1.9759836580902805E-21</c:v>
                </c:pt>
                <c:pt idx="311">
                  <c:v>1.9396214734238905E-21</c:v>
                </c:pt>
                <c:pt idx="312">
                  <c:v>1.903869981106475E-21</c:v>
                </c:pt>
                <c:pt idx="313">
                  <c:v>1.8687204606803257E-21</c:v>
                </c:pt>
                <c:pt idx="314">
                  <c:v>1.8341642743408488E-21</c:v>
                </c:pt>
                <c:pt idx="315">
                  <c:v>1.8001928674183115E-21</c:v>
                </c:pt>
                <c:pt idx="316">
                  <c:v>1.7667977688074328E-21</c:v>
                </c:pt>
                <c:pt idx="317">
                  <c:v>1.7339705913464875E-21</c:v>
                </c:pt>
                <c:pt idx="318">
                  <c:v>1.701703032147548E-21</c:v>
                </c:pt>
                <c:pt idx="319">
                  <c:v>1.6699868728794758E-21</c:v>
                </c:pt>
                <c:pt idx="320">
                  <c:v>1.6388139800052328E-21</c:v>
                </c:pt>
                <c:pt idx="321">
                  <c:v>1.6081763049750424E-21</c:v>
                </c:pt>
                <c:pt idx="322">
                  <c:v>1.5780658843769095E-21</c:v>
                </c:pt>
                <c:pt idx="323">
                  <c:v>1.548474840045962E-21</c:v>
                </c:pt>
                <c:pt idx="324">
                  <c:v>1.5193953791340478E-21</c:v>
                </c:pt>
                <c:pt idx="325">
                  <c:v>1.4908197941409979E-21</c:v>
                </c:pt>
                <c:pt idx="326">
                  <c:v>1.4627404629089224E-21</c:v>
                </c:pt>
                <c:pt idx="327">
                  <c:v>1.435149848580878E-21</c:v>
                </c:pt>
                <c:pt idx="328">
                  <c:v>1.4080404995252146E-21</c:v>
                </c:pt>
                <c:pt idx="329">
                  <c:v>1.3814050492268841E-21</c:v>
                </c:pt>
                <c:pt idx="330">
                  <c:v>1.3552362161469546E-21</c:v>
                </c:pt>
                <c:pt idx="331">
                  <c:v>1.3295268035515433E-21</c:v>
                </c:pt>
                <c:pt idx="332">
                  <c:v>1.3042696993113648E-21</c:v>
                </c:pt>
                <c:pt idx="333">
                  <c:v>1.2794578756730449E-21</c:v>
                </c:pt>
                <c:pt idx="334">
                  <c:v>1.2550843890033364E-21</c:v>
                </c:pt>
                <c:pt idx="335">
                  <c:v>1.2311423795073341E-21</c:v>
                </c:pt>
                <c:pt idx="336">
                  <c:v>1.207625070921765E-21</c:v>
                </c:pt>
                <c:pt idx="337">
                  <c:v>1.1845257701844003E-21</c:v>
                </c:pt>
                <c:pt idx="338">
                  <c:v>1.161837867080609E-21</c:v>
                </c:pt>
                <c:pt idx="339">
                  <c:v>1.1395548338680473E-21</c:v>
                </c:pt>
                <c:pt idx="340">
                  <c:v>1.1176702248804492E-21</c:v>
                </c:pt>
                <c:pt idx="341">
                  <c:v>1.0961776761114627E-21</c:v>
                </c:pt>
                <c:pt idx="342">
                  <c:v>1.0750709047794455E-21</c:v>
                </c:pt>
                <c:pt idx="343">
                  <c:v>1.0543437088741179E-21</c:v>
                </c:pt>
                <c:pt idx="344">
                  <c:v>1.0339899666859329E-21</c:v>
                </c:pt>
                <c:pt idx="345">
                  <c:v>1.0140036363190152E-21</c:v>
                </c:pt>
                <c:pt idx="346">
                  <c:v>9.943787551884871E-22</c:v>
                </c:pt>
                <c:pt idx="347">
                  <c:v>9.751094395029764E-22</c:v>
                </c:pt>
                <c:pt idx="348">
                  <c:v>9.56189883733088E-22</c:v>
                </c:pt>
                <c:pt idx="349">
                  <c:v>9.376143600665882E-22</c:v>
                </c:pt>
                <c:pt idx="350">
                  <c:v>9.193772178510346E-22</c:v>
                </c:pt>
                <c:pt idx="351">
                  <c:v>9.014728830245647E-22</c:v>
                </c:pt>
                <c:pt idx="352">
                  <c:v>8.838958575355279E-22</c:v>
                </c:pt>
                <c:pt idx="353">
                  <c:v>8.666407187516374E-22</c:v>
                </c:pt>
                <c:pt idx="354">
                  <c:v>8.497021188592882E-22</c:v>
                </c:pt>
                <c:pt idx="355">
                  <c:v>8.330747842536685E-22</c:v>
                </c:pt>
                <c:pt idx="356">
                  <c:v>8.16753514920284E-22</c:v>
                </c:pt>
                <c:pt idx="357">
                  <c:v>8.00733183808477E-22</c:v>
                </c:pt>
                <c:pt idx="358">
                  <c:v>7.8500873619752395E-22</c:v>
                </c:pt>
                <c:pt idx="359">
                  <c:v>7.695751890558616E-22</c:v>
                </c:pt>
                <c:pt idx="360">
                  <c:v>7.544276303939825E-22</c:v>
                </c:pt>
                <c:pt idx="361">
                  <c:v>7.395612186115219E-22</c:v>
                </c:pt>
                <c:pt idx="362">
                  <c:v>7.249711818390401E-22</c:v>
                </c:pt>
                <c:pt idx="363">
                  <c:v>7.106528172749878E-22</c:v>
                </c:pt>
                <c:pt idx="364">
                  <c:v>6.966014905183274E-22</c:v>
                </c:pt>
                <c:pt idx="365">
                  <c:v>6.828126348972697E-22</c:v>
                </c:pt>
                <c:pt idx="366">
                  <c:v>6.692817507945608E-22</c:v>
                </c:pt>
                <c:pt idx="367">
                  <c:v>6.560044049697539E-22</c:v>
                </c:pt>
                <c:pt idx="368">
                  <c:v>6.429762298788688E-22</c:v>
                </c:pt>
                <c:pt idx="369">
                  <c:v>6.301929229918456E-22</c:v>
                </c:pt>
                <c:pt idx="370">
                  <c:v>6.176502461081693E-22</c:v>
                </c:pt>
                <c:pt idx="371">
                  <c:v>6.053440246710384E-22</c:v>
                </c:pt>
                <c:pt idx="372">
                  <c:v>5.932701470804344E-22</c:v>
                </c:pt>
                <c:pt idx="373">
                  <c:v>5.814245640054353E-22</c:v>
                </c:pt>
                <c:pt idx="374">
                  <c:v>5.698032876961036E-22</c:v>
                </c:pt>
                <c:pt idx="375">
                  <c:v>5.584023912952703E-22</c:v>
                </c:pt>
                <c:pt idx="376">
                  <c:v>5.472180081505173E-22</c:v>
                </c:pt>
                <c:pt idx="377">
                  <c:v>5.362463311266593E-22</c:v>
                </c:pt>
                <c:pt idx="378">
                  <c:v>5.254836119190042E-22</c:v>
                </c:pt>
                <c:pt idx="379">
                  <c:v>5.149261603676665E-22</c:v>
                </c:pt>
                <c:pt idx="380">
                  <c:v>5.045703437731958E-22</c:v>
                </c:pt>
                <c:pt idx="381">
                  <c:v>4.944125862137713E-22</c:v>
                </c:pt>
                <c:pt idx="382">
                  <c:v>4.844493678642046E-22</c:v>
                </c:pt>
                <c:pt idx="383">
                  <c:v>4.746772243169791E-22</c:v>
                </c:pt>
                <c:pt idx="384">
                  <c:v>4.6509274590555095E-22</c:v>
                </c:pt>
                <c:pt idx="385">
                  <c:v>4.556925770301206E-22</c:v>
                </c:pt>
                <c:pt idx="386">
                  <c:v>4.464734154860802E-22</c:v>
                </c:pt>
                <c:pt idx="387">
                  <c:v>4.37432011795327E-22</c:v>
                </c:pt>
                <c:pt idx="388">
                  <c:v>4.285651685406332E-22</c:v>
                </c:pt>
                <c:pt idx="389">
                  <c:v>4.1986973970324257E-22</c:v>
                </c:pt>
                <c:pt idx="390">
                  <c:v>4.1134263000386868E-22</c:v>
                </c:pt>
                <c:pt idx="391">
                  <c:v>4.0298079424724898E-22</c:v>
                </c:pt>
                <c:pt idx="392">
                  <c:v>3.947812366704127E-22</c:v>
                </c:pt>
                <c:pt idx="393">
                  <c:v>3.867410102948036E-22</c:v>
                </c:pt>
                <c:pt idx="394">
                  <c:v>3.7885721628239835E-22</c:v>
                </c:pt>
                <c:pt idx="395">
                  <c:v>3.711270032959492E-22</c:v>
                </c:pt>
                <c:pt idx="396">
                  <c:v>3.6354756686347547E-22</c:v>
                </c:pt>
                <c:pt idx="397">
                  <c:v>3.5611614874712133E-22</c:v>
                </c:pt>
                <c:pt idx="398">
                  <c:v>3.4883003631648964E-22</c:v>
                </c:pt>
                <c:pt idx="399">
                  <c:v>3.41686561926557E-22</c:v>
                </c:pt>
                <c:pt idx="400">
                  <c:v>3.346831023002667E-22</c:v>
                </c:pt>
                <c:pt idx="401">
                  <c:v>3.278170779158951E-22</c:v>
                </c:pt>
                <c:pt idx="402">
                  <c:v>3.210859523992725E-22</c:v>
                </c:pt>
                <c:pt idx="403">
                  <c:v>3.1448723192094585E-22</c:v>
                </c:pt>
                <c:pt idx="404">
                  <c:v>3.080184645983542E-22</c:v>
                </c:pt>
                <c:pt idx="405">
                  <c:v>3.016772399030885E-22</c:v>
                </c:pt>
                <c:pt idx="406">
                  <c:v>2.954611880733027E-22</c:v>
                </c:pt>
                <c:pt idx="407">
                  <c:v>2.8936797953133497E-22</c:v>
                </c:pt>
                <c:pt idx="408">
                  <c:v>2.833953243065939E-22</c:v>
                </c:pt>
                <c:pt idx="409">
                  <c:v>2.775409714637645E-22</c:v>
                </c:pt>
                <c:pt idx="410">
                  <c:v>2.7180270853637584E-22</c:v>
                </c:pt>
                <c:pt idx="411">
                  <c:v>2.6617836096577816E-22</c:v>
                </c:pt>
                <c:pt idx="412">
                  <c:v>2.6066579154556262E-22</c:v>
                </c:pt>
                <c:pt idx="413">
                  <c:v>2.5526289987146235E-22</c:v>
                </c:pt>
                <c:pt idx="414">
                  <c:v>2.4996762179676243E-22</c:v>
                </c:pt>
                <c:pt idx="415">
                  <c:v>2.4477792889324823E-22</c:v>
                </c:pt>
                <c:pt idx="416">
                  <c:v>2.396918279177124E-22</c:v>
                </c:pt>
                <c:pt idx="417">
                  <c:v>2.3470736028404384E-22</c:v>
                </c:pt>
                <c:pt idx="418">
                  <c:v>2.298226015409119E-22</c:v>
                </c:pt>
                <c:pt idx="419">
                  <c:v>2.250356608550612E-22</c:v>
                </c:pt>
                <c:pt idx="420">
                  <c:v>2.203446805002272E-22</c:v>
                </c:pt>
                <c:pt idx="421">
                  <c:v>2.157478353516787E-22</c:v>
                </c:pt>
                <c:pt idx="422">
                  <c:v>2.112433323863923E-22</c:v>
                </c:pt>
                <c:pt idx="423">
                  <c:v>2.068294101888614E-22</c:v>
                </c:pt>
                <c:pt idx="424">
                  <c:v>2.0250433846253728E-22</c:v>
                </c:pt>
                <c:pt idx="425">
                  <c:v>1.9826641754689934E-22</c:v>
                </c:pt>
                <c:pt idx="426">
                  <c:v>1.9411397794014942E-22</c:v>
                </c:pt>
                <c:pt idx="427">
                  <c:v>1.9004537982752055E-22</c:v>
                </c:pt>
                <c:pt idx="428">
                  <c:v>1.8605901261519056E-22</c:v>
                </c:pt>
                <c:pt idx="429">
                  <c:v>1.8215329446978777E-22</c:v>
                </c:pt>
                <c:pt idx="430">
                  <c:v>1.7832667186347366E-22</c:v>
                </c:pt>
                <c:pt idx="431">
                  <c:v>1.7457761912458656E-22</c:v>
                </c:pt>
                <c:pt idx="432">
                  <c:v>1.7090463799382674E-22</c:v>
                </c:pt>
                <c:pt idx="433">
                  <c:v>1.673062571859639E-22</c:v>
                </c:pt>
                <c:pt idx="434">
                  <c:v>1.637810319570434E-22</c:v>
                </c:pt>
                <c:pt idx="435">
                  <c:v>1.6032754367706913E-22</c:v>
                </c:pt>
                <c:pt idx="436">
                  <c:v>1.569443994081364E-22</c:v>
                </c:pt>
                <c:pt idx="437">
                  <c:v>1.5363023148798869E-22</c:v>
                </c:pt>
                <c:pt idx="438">
                  <c:v>1.5038369711897014E-22</c:v>
                </c:pt>
                <c:pt idx="439">
                  <c:v>1.472034779623437E-22</c:v>
                </c:pt>
                <c:pt idx="440">
                  <c:v>1.440882797379444E-22</c:v>
                </c:pt>
                <c:pt idx="441">
                  <c:v>1.4103683182913594E-22</c:v>
                </c:pt>
                <c:pt idx="442">
                  <c:v>1.3804788689303673E-22</c:v>
                </c:pt>
                <c:pt idx="443">
                  <c:v>1.3512022047598146E-22</c:v>
                </c:pt>
                <c:pt idx="444">
                  <c:v>1.322526306341827E-22</c:v>
                </c:pt>
                <c:pt idx="445">
                  <c:v>1.294439375595564E-22</c:v>
                </c:pt>
                <c:pt idx="446">
                  <c:v>1.266929832106735E-22</c:v>
                </c:pt>
                <c:pt idx="447">
                  <c:v>1.2399863094880012E-22</c:v>
                </c:pt>
                <c:pt idx="448">
                  <c:v>1.2135976517898676E-22</c:v>
                </c:pt>
                <c:pt idx="449">
                  <c:v>1.1877529099616751E-22</c:v>
                </c:pt>
                <c:pt idx="450">
                  <c:v>1.1624413383622782E-22</c:v>
                </c:pt>
                <c:pt idx="451">
                  <c:v>1.1376523913200077E-22</c:v>
                </c:pt>
                <c:pt idx="452">
                  <c:v>1.1133757197414946E-22</c:v>
                </c:pt>
                <c:pt idx="453">
                  <c:v>1.0896011677689314E-22</c:v>
                </c:pt>
                <c:pt idx="454">
                  <c:v>1.0663187694853483E-22</c:v>
                </c:pt>
                <c:pt idx="455">
                  <c:v>1.0435187456674613E-22</c:v>
                </c:pt>
                <c:pt idx="456">
                  <c:v>1.0211915005856644E-22</c:v>
                </c:pt>
                <c:pt idx="457">
                  <c:v>9.993276188507166E-23</c:v>
                </c:pt>
                <c:pt idx="458">
                  <c:v>9.779178623066774E-23</c:v>
                </c:pt>
                <c:pt idx="459">
                  <c:v>9.569531669696487E-23</c:v>
                </c:pt>
                <c:pt idx="460">
                  <c:v>9.364246400118598E-23</c:v>
                </c:pt>
                <c:pt idx="461">
                  <c:v>9.163235567906511E-23</c:v>
                </c:pt>
                <c:pt idx="462">
                  <c:v>8.966413579218867E-23</c:v>
                </c:pt>
                <c:pt idx="463">
                  <c:v>8.773696463973503E-23</c:v>
                </c:pt>
                <c:pt idx="464">
                  <c:v>8.585001847456489E-23</c:v>
                </c:pt>
                <c:pt idx="465">
                  <c:v>8.400248922361708E-23</c:v>
                </c:pt>
                <c:pt idx="466">
                  <c:v>8.219358421256283E-23</c:v>
                </c:pt>
                <c:pt idx="467">
                  <c:v>8.04225258946722E-23</c:v>
                </c:pt>
                <c:pt idx="468">
                  <c:v>7.868855158384599E-23</c:v>
                </c:pt>
                <c:pt idx="469">
                  <c:v>7.699091319176641E-23</c:v>
                </c:pt>
                <c:pt idx="470">
                  <c:v>7.532887696911997E-23</c:v>
                </c:pt>
                <c:pt idx="471">
                  <c:v>7.370172325084572E-23</c:v>
                </c:pt>
                <c:pt idx="472">
                  <c:v>7.210874620536237E-23</c:v>
                </c:pt>
                <c:pt idx="473">
                  <c:v>7.054925358772751E-23</c:v>
                </c:pt>
                <c:pt idx="474">
                  <c:v>6.902256649668253E-23</c:v>
                </c:pt>
                <c:pt idx="475">
                  <c:v>6.75280191355365E-23</c:v>
                </c:pt>
                <c:pt idx="476">
                  <c:v>6.606495857684308E-23</c:v>
                </c:pt>
                <c:pt idx="477">
                  <c:v>6.46327445308237E-23</c:v>
                </c:pt>
                <c:pt idx="478">
                  <c:v>6.323074911749129E-23</c:v>
                </c:pt>
                <c:pt idx="479">
                  <c:v>6.185835664242839E-23</c:v>
                </c:pt>
                <c:pt idx="480">
                  <c:v>6.051496337617386E-23</c:v>
                </c:pt>
                <c:pt idx="481">
                  <c:v>5.919997733717267E-23</c:v>
                </c:pt>
                <c:pt idx="482">
                  <c:v>5.791281807824325E-23</c:v>
                </c:pt>
                <c:pt idx="483">
                  <c:v>5.66529164765172E-23</c:v>
                </c:pt>
                <c:pt idx="484">
                  <c:v>5.541971452680657E-23</c:v>
                </c:pt>
                <c:pt idx="485">
                  <c:v>5.421266513835348E-23</c:v>
                </c:pt>
                <c:pt idx="486">
                  <c:v>5.303123193491823E-23</c:v>
                </c:pt>
                <c:pt idx="487">
                  <c:v>5.1874889058161067E-23</c:v>
                </c:pt>
                <c:pt idx="488">
                  <c:v>5.0743120974273966E-23</c:v>
                </c:pt>
                <c:pt idx="489">
                  <c:v>4.9635422283818664E-23</c:v>
                </c:pt>
                <c:pt idx="490">
                  <c:v>4.8551297534727435E-23</c:v>
                </c:pt>
                <c:pt idx="491">
                  <c:v>4.749026103842357E-23</c:v>
                </c:pt>
                <c:pt idx="492">
                  <c:v>4.645183668901878E-23</c:v>
                </c:pt>
                <c:pt idx="493">
                  <c:v>4.543555778554492E-23</c:v>
                </c:pt>
                <c:pt idx="494">
                  <c:v>4.444096685717788E-23</c:v>
                </c:pt>
                <c:pt idx="495">
                  <c:v>4.346761549141195E-23</c:v>
                </c:pt>
                <c:pt idx="496">
                  <c:v>4.251506416514287E-23</c:v>
                </c:pt>
                <c:pt idx="497">
                  <c:v>4.158288207861853E-23</c:v>
                </c:pt>
                <c:pt idx="498">
                  <c:v>4.067064699221655E-23</c:v>
                </c:pt>
                <c:pt idx="499">
                  <c:v>3.977794506600811E-23</c:v>
                </c:pt>
                <c:pt idx="500">
                  <c:v>3.8904370702067937E-23</c:v>
                </c:pt>
                <c:pt idx="501">
                  <c:v>3.804952638949077E-23</c:v>
                </c:pt>
                <c:pt idx="502">
                  <c:v>3.721302255207476E-23</c:v>
                </c:pt>
                <c:pt idx="503">
                  <c:v>3.639447739863284E-23</c:v>
                </c:pt>
                <c:pt idx="504">
                  <c:v>3.559351677589341E-23</c:v>
                </c:pt>
                <c:pt idx="505">
                  <c:v>3.480977402395197E-23</c:v>
                </c:pt>
                <c:pt idx="506">
                  <c:v>3.404288983423583E-23</c:v>
                </c:pt>
                <c:pt idx="507">
                  <c:v>3.329251210994436E-23</c:v>
                </c:pt>
                <c:pt idx="508">
                  <c:v>3.255829582892761E-23</c:v>
                </c:pt>
                <c:pt idx="509">
                  <c:v>3.183990290896651E-23</c:v>
                </c:pt>
                <c:pt idx="510">
                  <c:v>3.113700207541827E-23</c:v>
                </c:pt>
                <c:pt idx="511">
                  <c:v>3.0449268731190993E-23</c:v>
                </c:pt>
                <c:pt idx="512">
                  <c:v>2.977638482901189E-23</c:v>
                </c:pt>
                <c:pt idx="513">
                  <c:v>2.9118038745953836E-23</c:v>
                </c:pt>
                <c:pt idx="514">
                  <c:v>2.8473925160185436E-23</c:v>
                </c:pt>
                <c:pt idx="515">
                  <c:v>2.784374492991025E-23</c:v>
                </c:pt>
                <c:pt idx="516">
                  <c:v>2.7227204974460956E-23</c:v>
                </c:pt>
                <c:pt idx="517">
                  <c:v>2.6624018157514885E-23</c:v>
                </c:pt>
                <c:pt idx="518">
                  <c:v>2.6033903172397782E-23</c:v>
                </c:pt>
                <c:pt idx="519">
                  <c:v>2.5456584429442563E-23</c:v>
                </c:pt>
                <c:pt idx="520">
                  <c:v>2.4891791945370967E-23</c:v>
                </c:pt>
                <c:pt idx="521">
                  <c:v>2.4339261234665752E-23</c:v>
                </c:pt>
                <c:pt idx="522">
                  <c:v>2.3798733202901808E-23</c:v>
                </c:pt>
                <c:pt idx="523">
                  <c:v>2.3269954042004846E-23</c:v>
                </c:pt>
                <c:pt idx="524">
                  <c:v>2.2752675127406703E-23</c:v>
                </c:pt>
                <c:pt idx="525">
                  <c:v>2.224665291706679E-23</c:v>
                </c:pt>
                <c:pt idx="526">
                  <c:v>2.175164885232939E-23</c:v>
                </c:pt>
                <c:pt idx="527">
                  <c:v>2.1267429260587154E-23</c:v>
                </c:pt>
                <c:pt idx="528">
                  <c:v>2.079376525972124E-23</c:v>
                </c:pt>
                <c:pt idx="529">
                  <c:v>2.033043266428924E-23</c:v>
                </c:pt>
                <c:pt idx="530">
                  <c:v>1.9877211893432098E-23</c:v>
                </c:pt>
                <c:pt idx="531">
                  <c:v>1.94338878804718E-23</c:v>
                </c:pt>
                <c:pt idx="532">
                  <c:v>1.9000249984171995E-23</c:v>
                </c:pt>
                <c:pt idx="533">
                  <c:v>1.8576091901633917E-23</c:v>
                </c:pt>
                <c:pt idx="534">
                  <c:v>1.8161211582800525E-23</c:v>
                </c:pt>
                <c:pt idx="535">
                  <c:v>1.775541114654202E-23</c:v>
                </c:pt>
                <c:pt idx="536">
                  <c:v>1.7358496798296376E-23</c:v>
                </c:pt>
                <c:pt idx="537">
                  <c:v>1.69702787492387E-23</c:v>
                </c:pt>
                <c:pt idx="538">
                  <c:v>1.65905711369539E-23</c:v>
                </c:pt>
                <c:pt idx="539">
                  <c:v>1.6219191947587111E-23</c:v>
                </c:pt>
                <c:pt idx="540">
                  <c:v>1.5855962939447026E-23</c:v>
                </c:pt>
                <c:pt idx="541">
                  <c:v>1.5500709568037435E-23</c:v>
                </c:pt>
                <c:pt idx="542">
                  <c:v>1.5153260912492663E-23</c:v>
                </c:pt>
                <c:pt idx="543">
                  <c:v>1.4813449603393E-23</c:v>
                </c:pt>
                <c:pt idx="544">
                  <c:v>1.4481111751936485E-23</c:v>
                </c:pt>
                <c:pt idx="545">
                  <c:v>1.4156086880443784E-23</c:v>
                </c:pt>
                <c:pt idx="546">
                  <c:v>1.383821785417324E-23</c:v>
                </c:pt>
                <c:pt idx="547">
                  <c:v>1.3527350814423485E-23</c:v>
                </c:pt>
                <c:pt idx="548">
                  <c:v>1.3223335112901378E-23</c:v>
                </c:pt>
                <c:pt idx="549">
                  <c:v>1.2926023247333281E-23</c:v>
                </c:pt>
                <c:pt idx="550">
                  <c:v>1.263527079829813E-23</c:v>
                </c:pt>
                <c:pt idx="551">
                  <c:v>1.2350936367260943E-23</c:v>
                </c:pt>
                <c:pt idx="552">
                  <c:v>1.2072881515785827E-23</c:v>
                </c:pt>
                <c:pt idx="553">
                  <c:v>1.180097070590782E-23</c:v>
                </c:pt>
                <c:pt idx="554">
                  <c:v>1.1535071241643272E-23</c:v>
                </c:pt>
                <c:pt idx="555">
                  <c:v>1.1275053211618519E-23</c:v>
                </c:pt>
                <c:pt idx="556">
                  <c:v>1.1020789432797532E-23</c:v>
                </c:pt>
                <c:pt idx="557">
                  <c:v>1.0772155395288627E-23</c:v>
                </c:pt>
                <c:pt idx="558">
                  <c:v>1.0529029208211445E-23</c:v>
                </c:pt>
                <c:pt idx="559">
                  <c:v>1.0291291546605228E-23</c:v>
                </c:pt>
                <c:pt idx="560">
                  <c:v>1.0058825599359879E-23</c:v>
                </c:pt>
                <c:pt idx="561">
                  <c:v>9.831517018151556E-24</c:v>
                </c:pt>
                <c:pt idx="562">
                  <c:v>9.609253867364812E-24</c:v>
                </c:pt>
                <c:pt idx="563">
                  <c:v>9.391926574983608E-24</c:v>
                </c:pt>
                <c:pt idx="564">
                  <c:v>9.179427884433788E-24</c:v>
                </c:pt>
                <c:pt idx="565">
                  <c:v>8.971652807359873E-24</c:v>
                </c:pt>
                <c:pt idx="566">
                  <c:v>8.768498577319415E-24</c:v>
                </c:pt>
                <c:pt idx="567">
                  <c:v>8.569864604378027E-24</c:v>
                </c:pt>
                <c:pt idx="568">
                  <c:v>8.37565243058926E-24</c:v>
                </c:pt>
                <c:pt idx="569">
                  <c:v>8.185765686342631E-24</c:v>
                </c:pt>
                <c:pt idx="570">
                  <c:v>8.000110047564752E-24</c:v>
                </c:pt>
                <c:pt idx="571">
                  <c:v>7.818593193757157E-24</c:v>
                </c:pt>
                <c:pt idx="572">
                  <c:v>7.641124766856431E-24</c:v>
                </c:pt>
                <c:pt idx="573">
                  <c:v>7.46761633090071E-24</c:v>
                </c:pt>
                <c:pt idx="574">
                  <c:v>7.297981332488632E-24</c:v>
                </c:pt>
                <c:pt idx="575">
                  <c:v>7.132135062015296E-24</c:v>
                </c:pt>
                <c:pt idx="576">
                  <c:v>6.969994615671818E-24</c:v>
                </c:pt>
                <c:pt idx="577">
                  <c:v>6.811478858193501E-24</c:v>
                </c:pt>
                <c:pt idx="578">
                  <c:v>6.656508386343671E-24</c:v>
                </c:pt>
                <c:pt idx="579">
                  <c:v>6.5050054931186876E-24</c:v>
                </c:pt>
                <c:pt idx="580">
                  <c:v>6.356894132661577E-24</c:v>
                </c:pt>
                <c:pt idx="581">
                  <c:v>6.212099885870361E-24</c:v>
                </c:pt>
                <c:pt idx="582">
                  <c:v>6.070549926688854E-24</c:v>
                </c:pt>
                <c:pt idx="583">
                  <c:v>5.932172989066498E-24</c:v>
                </c:pt>
                <c:pt idx="584">
                  <c:v>5.7968993345754506E-24</c:v>
                </c:pt>
                <c:pt idx="585">
                  <c:v>5.6646607206719134E-24</c:v>
                </c:pt>
                <c:pt idx="586">
                  <c:v>5.535390369590305E-24</c:v>
                </c:pt>
                <c:pt idx="587">
                  <c:v>5.409022937857736E-24</c:v>
                </c:pt>
                <c:pt idx="588">
                  <c:v>5.2854944864177625E-24</c:v>
                </c:pt>
                <c:pt idx="589">
                  <c:v>5.1647424513512824E-24</c:v>
                </c:pt>
                <c:pt idx="590">
                  <c:v>5.04670561518396E-24</c:v>
                </c:pt>
                <c:pt idx="591">
                  <c:v>4.931324078768445E-24</c:v>
                </c:pt>
                <c:pt idx="592">
                  <c:v>4.818539233731108E-24</c:v>
                </c:pt>
                <c:pt idx="593">
                  <c:v>4.708293735472017E-24</c:v>
                </c:pt>
                <c:pt idx="594">
                  <c:v>4.6005314767081674E-24</c:v>
                </c:pt>
                <c:pt idx="595">
                  <c:v>4.495197561549142E-24</c:v>
                </c:pt>
                <c:pt idx="596">
                  <c:v>4.392238280095509E-24</c:v>
                </c:pt>
                <c:pt idx="597">
                  <c:v>4.291601083549525E-24</c:v>
                </c:pt>
                <c:pt idx="598">
                  <c:v>4.19323455982881E-24</c:v>
                </c:pt>
                <c:pt idx="599">
                  <c:v>4.097088409672897E-24</c:v>
                </c:pt>
                <c:pt idx="600">
                  <c:v>4.0031134232336635E-24</c:v>
                </c:pt>
                <c:pt idx="601">
                  <c:v>3.911261457139893E-24</c:v>
                </c:pt>
                <c:pt idx="602">
                  <c:v>3.821485412027298E-24</c:v>
                </c:pt>
                <c:pt idx="603">
                  <c:v>3.733739210524596E-24</c:v>
                </c:pt>
                <c:pt idx="604">
                  <c:v>3.6479777756872676E-24</c:v>
                </c:pt>
                <c:pt idx="605">
                  <c:v>3.564157009869927E-24</c:v>
                </c:pt>
                <c:pt idx="606">
                  <c:v>3.482233774029231E-24</c:v>
                </c:pt>
                <c:pt idx="607">
                  <c:v>3.402165867448574E-24</c:v>
                </c:pt>
                <c:pt idx="608">
                  <c:v>3.323912007876792E-24</c:v>
                </c:pt>
                <c:pt idx="609">
                  <c:v>3.24743181207243E-24</c:v>
                </c:pt>
                <c:pt idx="610">
                  <c:v>3.1726857767460605E-24</c:v>
                </c:pt>
                <c:pt idx="611">
                  <c:v>3.0996352598925407E-24</c:v>
                </c:pt>
                <c:pt idx="612">
                  <c:v>3.0282424625059407E-24</c:v>
                </c:pt>
                <c:pt idx="613">
                  <c:v>2.958470410669328E-24</c:v>
                </c:pt>
                <c:pt idx="614">
                  <c:v>2.8902829380124087E-24</c:v>
                </c:pt>
                <c:pt idx="615">
                  <c:v>2.8236446685294876E-24</c:v>
                </c:pt>
                <c:pt idx="616">
                  <c:v>2.758520999751003E-24</c:v>
                </c:pt>
                <c:pt idx="617">
                  <c:v>2.694878086261374E-24</c:v>
                </c:pt>
                <c:pt idx="618">
                  <c:v>2.6326828235566547E-24</c:v>
                </c:pt>
                <c:pt idx="619">
                  <c:v>2.5719028322350026E-24</c:v>
                </c:pt>
                <c:pt idx="620">
                  <c:v>2.5125064425136992E-24</c:v>
                </c:pt>
                <c:pt idx="621">
                  <c:v>2.4544626790659684E-24</c:v>
                </c:pt>
                <c:pt idx="622">
                  <c:v>2.397741246171578E-24</c:v>
                </c:pt>
                <c:pt idx="623">
                  <c:v>2.3423125131747124E-24</c:v>
                </c:pt>
                <c:pt idx="624">
                  <c:v>2.2881475002433125E-24</c:v>
                </c:pt>
                <c:pt idx="625">
                  <c:v>2.235217864423634E-24</c:v>
                </c:pt>
                <c:pt idx="626">
                  <c:v>2.1834958859843714E-24</c:v>
                </c:pt>
                <c:pt idx="627">
                  <c:v>2.1329544550444996E-24</c:v>
                </c:pt>
                <c:pt idx="628">
                  <c:v>2.083567058479104E-24</c:v>
                </c:pt>
                <c:pt idx="629">
                  <c:v>2.0353077670978535E-24</c:v>
                </c:pt>
                <c:pt idx="630">
                  <c:v>1.9881512230904394E-24</c:v>
                </c:pt>
                <c:pt idx="631">
                  <c:v>1.9420726277338703E-24</c:v>
                </c:pt>
                <c:pt idx="632">
                  <c:v>1.8970477293561677E-24</c:v>
                </c:pt>
                <c:pt idx="633">
                  <c:v>1.853052811551539E-24</c:v>
                </c:pt>
                <c:pt idx="634">
                  <c:v>1.8100646816417646E-24</c:v>
                </c:pt>
                <c:pt idx="635">
                  <c:v>1.7680606593790826E-24</c:v>
                </c:pt>
                <c:pt idx="636">
                  <c:v>1.727018565885489E-24</c:v>
                </c:pt>
                <c:pt idx="637">
                  <c:v>1.686916712823909E-24</c:v>
                </c:pt>
                <c:pt idx="638">
                  <c:v>1.6477338917963737E-24</c:v>
                </c:pt>
                <c:pt idx="639">
                  <c:v>1.6094493639648052E-24</c:v>
                </c:pt>
                <c:pt idx="640">
                  <c:v>1.5720428498897373E-24</c:v>
                </c:pt>
                <c:pt idx="641">
                  <c:v>1.5354945195827428E-24</c:v>
                </c:pt>
                <c:pt idx="642">
                  <c:v>1.4997849827680663E-24</c:v>
                </c:pt>
                <c:pt idx="643">
                  <c:v>1.464895279349405E-24</c:v>
                </c:pt>
                <c:pt idx="644">
                  <c:v>1.4308068700774948E-24</c:v>
                </c:pt>
                <c:pt idx="645">
                  <c:v>1.3975016274146032E-24</c:v>
                </c:pt>
                <c:pt idx="646">
                  <c:v>1.3649618265917546E-24</c:v>
                </c:pt>
                <c:pt idx="647">
                  <c:v>1.3331701368549385E-24</c:v>
                </c:pt>
                <c:pt idx="648">
                  <c:v>1.302109612896283E-24</c:v>
                </c:pt>
                <c:pt idx="649">
                  <c:v>1.271763686466586E-24</c:v>
                </c:pt>
                <c:pt idx="650">
                  <c:v>1.2421161581653507E-24</c:v>
                </c:pt>
                <c:pt idx="651">
                  <c:v>1.213151189404841E-24</c:v>
                </c:pt>
                <c:pt idx="652">
                  <c:v>1.1848532945444623E-24</c:v>
                </c:pt>
                <c:pt idx="653">
                  <c:v>1.1572073331921208E-24</c:v>
                </c:pt>
                <c:pt idx="654">
                  <c:v>1.130198502668998E-24</c:v>
                </c:pt>
                <c:pt idx="655">
                  <c:v>1.103812330634527E-24</c:v>
                </c:pt>
                <c:pt idx="656">
                  <c:v>1.0780346678681543E-24</c:v>
                </c:pt>
                <c:pt idx="657">
                  <c:v>1.0528516812047838E-24</c:v>
                </c:pt>
                <c:pt idx="658">
                  <c:v>1.0282498466206271E-24</c:v>
                </c:pt>
                <c:pt idx="659">
                  <c:v>1.0042159424664814E-24</c:v>
                </c:pt>
                <c:pt idx="660">
                  <c:v>9.80737042845275E-25</c:v>
                </c:pt>
                <c:pt idx="661">
                  <c:v>9.578005111310269E-25</c:v>
                </c:pt>
                <c:pt idx="662">
                  <c:v>9.353939936261818E-25</c:v>
                </c:pt>
                <c:pt idx="663">
                  <c:v>9.13505413354578E-25</c:v>
                </c:pt>
                <c:pt idx="664">
                  <c:v>8.921229639871249E-25</c:v>
                </c:pt>
                <c:pt idx="665">
                  <c:v>8.712351038975616E-25</c:v>
                </c:pt>
                <c:pt idx="666">
                  <c:v>8.508305503454831E-25</c:v>
                </c:pt>
                <c:pt idx="667">
                  <c:v>8.308982737841083E-25</c:v>
                </c:pt>
                <c:pt idx="668">
                  <c:v>8.114274922900919E-25</c:v>
                </c:pt>
                <c:pt idx="669">
                  <c:v>7.924076661129475E-25</c:v>
                </c:pt>
                <c:pt idx="670">
                  <c:v>7.738284923414963E-25</c:v>
                </c:pt>
                <c:pt idx="671">
                  <c:v>7.55679899684997E-25</c:v>
                </c:pt>
                <c:pt idx="672">
                  <c:v>7.379520433664838E-25</c:v>
                </c:pt>
                <c:pt idx="673">
                  <c:v>7.206353001260508E-25</c:v>
                </c:pt>
                <c:pt idx="674">
                  <c:v>7.037202633317126E-25</c:v>
                </c:pt>
                <c:pt idx="675">
                  <c:v>6.871977381956702E-25</c:v>
                </c:pt>
                <c:pt idx="676">
                  <c:v>6.710587370937011E-25</c:v>
                </c:pt>
                <c:pt idx="677">
                  <c:v>6.55294474985595E-25</c:v>
                </c:pt>
                <c:pt idx="678">
                  <c:v>6.398963649344385E-25</c:v>
                </c:pt>
                <c:pt idx="679">
                  <c:v>6.248560137227587E-25</c:v>
                </c:pt>
                <c:pt idx="680">
                  <c:v>6.101652175634138E-25</c:v>
                </c:pt>
                <c:pt idx="681">
                  <c:v>5.958159579033171E-25</c:v>
                </c:pt>
                <c:pt idx="682">
                  <c:v>5.8180039731797395E-25</c:v>
                </c:pt>
                <c:pt idx="683">
                  <c:v>5.681108754949896E-25</c:v>
                </c:pt>
                <c:pt idx="684">
                  <c:v>5.547399053046071E-25</c:v>
                </c:pt>
                <c:pt idx="685">
                  <c:v>5.416801689555117E-25</c:v>
                </c:pt>
                <c:pt idx="686">
                  <c:v>5.289245142340366E-25</c:v>
                </c:pt>
                <c:pt idx="687">
                  <c:v>5.164659508250756E-25</c:v>
                </c:pt>
                <c:pt idx="688">
                  <c:v>5.042976467129141E-25</c:v>
                </c:pt>
                <c:pt idx="689">
                  <c:v>4.924129246603529E-25</c:v>
                </c:pt>
                <c:pt idx="690">
                  <c:v>4.808052587644087E-25</c:v>
                </c:pt>
                <c:pt idx="691">
                  <c:v>4.694682710870269E-25</c:v>
                </c:pt>
                <c:pt idx="692">
                  <c:v>4.583957283591658E-25</c:v>
                </c:pt>
                <c:pt idx="693">
                  <c:v>4.4758153875674765E-25</c:v>
                </c:pt>
                <c:pt idx="694">
                  <c:v>4.370197487469015E-25</c:v>
                </c:pt>
                <c:pt idx="695">
                  <c:v>4.267045400030576E-25</c:v>
                </c:pt>
                <c:pt idx="696">
                  <c:v>4.166302263873788E-25</c:v>
                </c:pt>
                <c:pt idx="697">
                  <c:v>4.0679125099914754E-25</c:v>
                </c:pt>
                <c:pt idx="698">
                  <c:v>3.971821832876574E-25</c:v>
                </c:pt>
                <c:pt idx="699">
                  <c:v>3.8779771622828303E-25</c:v>
                </c:pt>
                <c:pt idx="700">
                  <c:v>3.786326635603346E-25</c:v>
                </c:pt>
                <c:pt idx="701">
                  <c:v>3.696819570854276E-25</c:v>
                </c:pt>
                <c:pt idx="702">
                  <c:v>3.609406440250295E-25</c:v>
                </c:pt>
                <c:pt idx="703">
                  <c:v>3.5240388443596425E-25</c:v>
                </c:pt>
                <c:pt idx="704">
                  <c:v>3.440669486825956E-25</c:v>
                </c:pt>
                <c:pt idx="705">
                  <c:v>3.3592521496451403E-25</c:v>
                </c:pt>
                <c:pt idx="706">
                  <c:v>3.2797416689850486E-25</c:v>
                </c:pt>
                <c:pt idx="707">
                  <c:v>3.2020939115366985E-25</c:v>
                </c:pt>
                <c:pt idx="708">
                  <c:v>3.126265751385277E-25</c:v>
                </c:pt>
                <c:pt idx="709">
                  <c:v>3.0522150473901507E-25</c:v>
                </c:pt>
                <c:pt idx="710">
                  <c:v>2.979900621062595E-25</c:v>
                </c:pt>
                <c:pt idx="711">
                  <c:v>2.9092822349309173E-25</c:v>
                </c:pt>
                <c:pt idx="712">
                  <c:v>2.840320571382139E-25</c:v>
                </c:pt>
                <c:pt idx="713">
                  <c:v>2.772977211970345E-25</c:v>
                </c:pt>
                <c:pt idx="714">
                  <c:v>2.7072146171813177E-25</c:v>
                </c:pt>
                <c:pt idx="715">
                  <c:v>2.642996106643953E-25</c:v>
                </c:pt>
                <c:pt idx="716">
                  <c:v>2.580285839778522E-25</c:v>
                </c:pt>
                <c:pt idx="717">
                  <c:v>2.5190487968726674E-25</c:v>
                </c:pt>
                <c:pt idx="718">
                  <c:v>2.4592507605755967E-25</c:v>
                </c:pt>
                <c:pt idx="719">
                  <c:v>2.400858297801748E-25</c:v>
                </c:pt>
                <c:pt idx="720">
                  <c:v>2.3438387420347874E-25</c:v>
                </c:pt>
                <c:pt idx="721">
                  <c:v>2.2881601760235718E-25</c:v>
                </c:pt>
                <c:pt idx="722">
                  <c:v>2.2337914148613115E-25</c:v>
                </c:pt>
                <c:pt idx="723">
                  <c:v>2.180701989439921E-25</c:v>
                </c:pt>
                <c:pt idx="724">
                  <c:v>2.1288621302711586E-25</c:v>
                </c:pt>
                <c:pt idx="725">
                  <c:v>2.078242751666865E-25</c:v>
                </c:pt>
                <c:pt idx="726">
                  <c:v>2.0288154362702623E-25</c:v>
                </c:pt>
                <c:pt idx="727">
                  <c:v>1.9805524199309387E-25</c:v>
                </c:pt>
                <c:pt idx="728">
                  <c:v>1.9334265769158184E-25</c:v>
                </c:pt>
                <c:pt idx="729">
                  <c:v>1.8874114054490508E-25</c:v>
                </c:pt>
                <c:pt idx="730">
                  <c:v>1.8424810135734315E-25</c:v>
                </c:pt>
                <c:pt idx="731">
                  <c:v>1.7986101053265953E-25</c:v>
                </c:pt>
                <c:pt idx="732">
                  <c:v>1.7557739672249005E-25</c:v>
                </c:pt>
                <c:pt idx="733">
                  <c:v>1.7139484550485225E-25</c:v>
                </c:pt>
                <c:pt idx="734">
                  <c:v>1.673109980920977E-25</c:v>
                </c:pt>
                <c:pt idx="735">
                  <c:v>1.63323550067686E-25</c:v>
                </c:pt>
                <c:pt idx="736">
                  <c:v>1.594302501511317E-25</c:v>
                </c:pt>
                <c:pt idx="737">
                  <c:v>1.556288989905277E-25</c:v>
                </c:pt>
                <c:pt idx="738">
                  <c:v>1.5191734798202465E-25</c:v>
                </c:pt>
                <c:pt idx="739">
                  <c:v>1.4829349811569477E-25</c:v>
                </c:pt>
                <c:pt idx="740">
                  <c:v>1.4475529884718527E-25</c:v>
                </c:pt>
                <c:pt idx="741">
                  <c:v>1.413007469946146E-25</c:v>
                </c:pt>
                <c:pt idx="742">
                  <c:v>1.3792788566014127E-25</c:v>
                </c:pt>
                <c:pt idx="743">
                  <c:v>1.3463480317568144E-25</c:v>
                </c:pt>
                <c:pt idx="744">
                  <c:v>1.3141963207222992E-25</c:v>
                </c:pt>
                <c:pt idx="745">
                  <c:v>1.2828054807228187E-25</c:v>
                </c:pt>
                <c:pt idx="746">
                  <c:v>1.2521576910483338E-25</c:v>
                </c:pt>
                <c:pt idx="747">
                  <c:v>1.2222355434247967E-25</c:v>
                </c:pt>
                <c:pt idx="748">
                  <c:v>1.1930220326011097E-25</c:v>
                </c:pt>
                <c:pt idx="749">
                  <c:v>1.1645005471474519E-25</c:v>
                </c:pt>
                <c:pt idx="750">
                  <c:v>1.1366548604601861E-25</c:v>
                </c:pt>
                <c:pt idx="751">
                  <c:v>1.1094691219689335E-25</c:v>
                </c:pt>
                <c:pt idx="752">
                  <c:v>1.0829278485412337E-25</c:v>
                </c:pt>
                <c:pt idx="753">
                  <c:v>1.0570159160805607E-25</c:v>
                </c:pt>
                <c:pt idx="754">
                  <c:v>1.0317185513133098E-25</c:v>
                </c:pt>
                <c:pt idx="755">
                  <c:v>1.0070213237607066E-25</c:v>
                </c:pt>
                <c:pt idx="756">
                  <c:v>9.829101378914397E-26</c:v>
                </c:pt>
                <c:pt idx="757">
                  <c:v>9.59371225451138E-26</c:v>
                </c:pt>
                <c:pt idx="758">
                  <c:v>9.36391137964676E-26</c:v>
                </c:pt>
                <c:pt idx="759">
                  <c:v>9.139567394075931E-26</c:v>
                </c:pt>
                <c:pt idx="760">
                  <c:v>8.920551990427827E-26</c:v>
                </c:pt>
                <c:pt idx="761">
                  <c:v>8.706739844188918E-26</c:v>
                </c:pt>
                <c:pt idx="762">
                  <c:v>8.498008545267557E-26</c:v>
                </c:pt>
                <c:pt idx="763">
                  <c:v>8.294238531104584E-26</c:v>
                </c:pt>
                <c:pt idx="764">
                  <c:v>8.095313021295011E-26</c:v>
                </c:pt>
                <c:pt idx="765">
                  <c:v>7.901117953688173E-26</c:v>
                </c:pt>
                <c:pt idx="766">
                  <c:v>7.711541921932625E-26</c:v>
                </c:pt>
                <c:pt idx="767">
                  <c:v>7.526476114434633E-26</c:v>
                </c:pt>
                <c:pt idx="768">
                  <c:v>7.345814254697951E-26</c:v>
                </c:pt>
                <c:pt idx="769">
                  <c:v>7.169452543015057E-26</c:v>
                </c:pt>
                <c:pt idx="770">
                  <c:v>6.997289599478965E-26</c:v>
                </c:pt>
              </c:numCache>
            </c:numRef>
          </c:yVal>
          <c:smooth val="1"/>
        </c:ser>
        <c:axId val="16276170"/>
        <c:axId val="12267803"/>
      </c:scatterChart>
      <c:valAx>
        <c:axId val="16276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267803"/>
        <c:crosses val="autoZero"/>
        <c:crossBetween val="midCat"/>
        <c:dispUnits/>
      </c:valAx>
      <c:valAx>
        <c:axId val="122678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276170"/>
        <c:crosses val="autoZero"/>
        <c:crossBetween val="midCat"/>
        <c:dispUnits/>
      </c:valAx>
      <c:spPr>
        <a:solidFill>
          <a:srgbClr val="00000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808080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309</xdr:row>
      <xdr:rowOff>57150</xdr:rowOff>
    </xdr:from>
    <xdr:to>
      <xdr:col>12</xdr:col>
      <xdr:colOff>504825</xdr:colOff>
      <xdr:row>329</xdr:row>
      <xdr:rowOff>133350</xdr:rowOff>
    </xdr:to>
    <xdr:graphicFrame>
      <xdr:nvGraphicFramePr>
        <xdr:cNvPr id="1" name="Chart 11"/>
        <xdr:cNvGraphicFramePr/>
      </xdr:nvGraphicFramePr>
      <xdr:xfrm>
        <a:off x="4191000" y="50158650"/>
        <a:ext cx="381000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457200</xdr:colOff>
      <xdr:row>3</xdr:row>
      <xdr:rowOff>133350</xdr:rowOff>
    </xdr:from>
    <xdr:to>
      <xdr:col>13</xdr:col>
      <xdr:colOff>123825</xdr:colOff>
      <xdr:row>24</xdr:row>
      <xdr:rowOff>85725</xdr:rowOff>
    </xdr:to>
    <xdr:graphicFrame>
      <xdr:nvGraphicFramePr>
        <xdr:cNvPr id="2" name="Chart 12"/>
        <xdr:cNvGraphicFramePr/>
      </xdr:nvGraphicFramePr>
      <xdr:xfrm>
        <a:off x="3076575" y="685800"/>
        <a:ext cx="5153025" cy="3352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7</xdr:col>
      <xdr:colOff>523875</xdr:colOff>
      <xdr:row>25</xdr:row>
      <xdr:rowOff>95250</xdr:rowOff>
    </xdr:to>
    <xdr:graphicFrame>
      <xdr:nvGraphicFramePr>
        <xdr:cNvPr id="1" name="Chart 2"/>
        <xdr:cNvGraphicFramePr/>
      </xdr:nvGraphicFramePr>
      <xdr:xfrm>
        <a:off x="28575" y="28575"/>
        <a:ext cx="476250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571500</xdr:colOff>
      <xdr:row>0</xdr:row>
      <xdr:rowOff>28575</xdr:rowOff>
    </xdr:from>
    <xdr:to>
      <xdr:col>15</xdr:col>
      <xdr:colOff>466725</xdr:colOff>
      <xdr:row>20</xdr:row>
      <xdr:rowOff>38100</xdr:rowOff>
    </xdr:to>
    <xdr:graphicFrame>
      <xdr:nvGraphicFramePr>
        <xdr:cNvPr id="2" name="Chart 3"/>
        <xdr:cNvGraphicFramePr/>
      </xdr:nvGraphicFramePr>
      <xdr:xfrm>
        <a:off x="4838700" y="28575"/>
        <a:ext cx="4772025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7</xdr:col>
      <xdr:colOff>447675</xdr:colOff>
      <xdr:row>17</xdr:row>
      <xdr:rowOff>19050</xdr:rowOff>
    </xdr:to>
    <xdr:graphicFrame>
      <xdr:nvGraphicFramePr>
        <xdr:cNvPr id="1" name="Chart 2"/>
        <xdr:cNvGraphicFramePr/>
      </xdr:nvGraphicFramePr>
      <xdr:xfrm>
        <a:off x="28575" y="19050"/>
        <a:ext cx="46863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internetfoundation.or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02"/>
  <sheetViews>
    <sheetView tabSelected="1" workbookViewId="0" topLeftCell="A4">
      <selection activeCell="N22" sqref="N22"/>
    </sheetView>
  </sheetViews>
  <sheetFormatPr defaultColWidth="9.140625" defaultRowHeight="12.75"/>
  <cols>
    <col min="2" max="2" width="11.8515625" style="0" customWidth="1"/>
  </cols>
  <sheetData>
    <row r="1" ht="18">
      <c r="A1" s="2" t="s">
        <v>0</v>
      </c>
    </row>
    <row r="3" ht="12.75">
      <c r="A3" s="5" t="s">
        <v>1</v>
      </c>
    </row>
    <row r="4" ht="12.75">
      <c r="A4" s="5" t="s">
        <v>2</v>
      </c>
    </row>
    <row r="6" spans="1:4" ht="12.75">
      <c r="A6" s="1" t="s">
        <v>3</v>
      </c>
      <c r="C6" s="4">
        <v>300</v>
      </c>
      <c r="D6" t="s">
        <v>4</v>
      </c>
    </row>
    <row r="8" spans="1:4" ht="12.75">
      <c r="A8" s="1" t="s">
        <v>5</v>
      </c>
      <c r="C8" s="4">
        <v>2</v>
      </c>
      <c r="D8" t="s">
        <v>6</v>
      </c>
    </row>
    <row r="10" spans="1:5" ht="12.75">
      <c r="A10" s="5" t="s">
        <v>25</v>
      </c>
      <c r="B10" s="5"/>
      <c r="C10" s="3">
        <f>0.000000056703*(T^4)</f>
        <v>459.2943</v>
      </c>
      <c r="D10" s="5" t="s">
        <v>26</v>
      </c>
      <c r="E10" s="5"/>
    </row>
    <row r="11" spans="1:5" ht="12.75">
      <c r="A11" s="6" t="s">
        <v>8</v>
      </c>
      <c r="B11" s="5"/>
      <c r="C11" s="3"/>
      <c r="D11" s="5"/>
      <c r="E11" s="5"/>
    </row>
    <row r="12" spans="1:5" ht="12.75">
      <c r="A12" s="6"/>
      <c r="B12" s="5"/>
      <c r="C12" s="3"/>
      <c r="D12" s="5"/>
      <c r="E12" s="5"/>
    </row>
    <row r="13" spans="1:5" ht="12.75">
      <c r="A13" s="5" t="s">
        <v>27</v>
      </c>
      <c r="B13" s="5"/>
      <c r="C13" s="3">
        <f>C8*C10</f>
        <v>918.5886</v>
      </c>
      <c r="D13" s="5" t="s">
        <v>7</v>
      </c>
      <c r="E13" s="5"/>
    </row>
    <row r="14" spans="1:5" ht="12.75">
      <c r="A14" s="6"/>
      <c r="B14" s="5"/>
      <c r="C14" s="3"/>
      <c r="D14" s="5"/>
      <c r="E14" s="5"/>
    </row>
    <row r="15" spans="1:5" ht="12.75">
      <c r="A15" s="5" t="s">
        <v>9</v>
      </c>
      <c r="B15" s="5"/>
      <c r="C15" s="3">
        <f>T*58788000000</f>
        <v>17636400000000</v>
      </c>
      <c r="D15" s="5" t="s">
        <v>10</v>
      </c>
      <c r="E15" s="5"/>
    </row>
    <row r="16" spans="1:5" ht="12.75">
      <c r="A16" s="7" t="s">
        <v>11</v>
      </c>
      <c r="B16" s="5"/>
      <c r="C16" s="3"/>
      <c r="D16" s="5"/>
      <c r="E16" s="5"/>
    </row>
    <row r="17" spans="1:5" ht="12.75">
      <c r="A17" s="5"/>
      <c r="B17" s="5"/>
      <c r="C17" s="3"/>
      <c r="D17" s="5"/>
      <c r="E17" s="5"/>
    </row>
    <row r="18" spans="1:5" ht="12.75">
      <c r="A18" s="5" t="s">
        <v>12</v>
      </c>
      <c r="B18" s="5"/>
      <c r="C18" s="3">
        <f>2898000/T</f>
        <v>9660</v>
      </c>
      <c r="D18" s="5" t="s">
        <v>13</v>
      </c>
      <c r="E18" s="5"/>
    </row>
    <row r="19" ht="12.75">
      <c r="A19" s="6" t="s">
        <v>14</v>
      </c>
    </row>
    <row r="21" spans="1:4" ht="12.75">
      <c r="A21" t="s">
        <v>15</v>
      </c>
      <c r="C21">
        <v>0.005</v>
      </c>
      <c r="D21" t="s">
        <v>16</v>
      </c>
    </row>
    <row r="27" spans="1:12" ht="12.75">
      <c r="A27" t="s">
        <v>17</v>
      </c>
      <c r="G27" s="10" t="s">
        <v>39</v>
      </c>
      <c r="H27" s="10"/>
      <c r="I27" s="10"/>
      <c r="J27" s="10"/>
      <c r="K27" s="10"/>
      <c r="L27" s="10"/>
    </row>
    <row r="28" spans="1:12" ht="12.75">
      <c r="A28" t="s">
        <v>18</v>
      </c>
      <c r="G28" s="10" t="s">
        <v>40</v>
      </c>
      <c r="H28" s="10"/>
      <c r="I28" s="10"/>
      <c r="J28" s="10"/>
      <c r="K28" s="10"/>
      <c r="L28" s="10"/>
    </row>
    <row r="29" spans="7:12" ht="12.75">
      <c r="G29" s="10" t="s">
        <v>41</v>
      </c>
      <c r="H29" s="10"/>
      <c r="I29" s="10"/>
      <c r="J29" s="10"/>
      <c r="K29" s="10"/>
      <c r="L29" s="10"/>
    </row>
    <row r="30" spans="1:12" ht="12.75">
      <c r="A30" t="s">
        <v>19</v>
      </c>
      <c r="B30" t="s">
        <v>20</v>
      </c>
      <c r="C30" t="s">
        <v>21</v>
      </c>
      <c r="D30" t="s">
        <v>22</v>
      </c>
      <c r="E30" t="s">
        <v>23</v>
      </c>
      <c r="G30" s="10" t="s">
        <v>43</v>
      </c>
      <c r="H30" s="10"/>
      <c r="I30" s="10"/>
      <c r="J30" s="10"/>
      <c r="K30" s="10"/>
      <c r="L30" s="10"/>
    </row>
    <row r="31" spans="1:12" ht="12.75">
      <c r="A31">
        <v>0</v>
      </c>
      <c r="B31" t="s">
        <v>24</v>
      </c>
      <c r="C31">
        <v>0</v>
      </c>
      <c r="D31" t="s">
        <v>22</v>
      </c>
      <c r="E31">
        <v>0</v>
      </c>
      <c r="G31" s="10" t="s">
        <v>42</v>
      </c>
      <c r="H31" s="10"/>
      <c r="I31" s="10"/>
      <c r="J31" s="10"/>
      <c r="K31" s="10"/>
      <c r="L31" s="10"/>
    </row>
    <row r="32" spans="1:5" ht="12.75">
      <c r="A32">
        <f>A31+delta_f*f_max</f>
        <v>88182000000</v>
      </c>
      <c r="B32">
        <f>(6.168E-58)*((A32)^3)/((EXP(2.82*A32/f_max))-1)</f>
        <v>2.9785144569044523E-23</v>
      </c>
      <c r="C32">
        <f>(1.285E-47)*((A32)^2)*T</f>
        <v>2.997673105302E-23</v>
      </c>
      <c r="D32">
        <f>(6.168E-58)*((A32)^3)/((EXP(2*2.82*A32/f_max))-1)</f>
        <v>1.4787581389347274E-23</v>
      </c>
      <c r="E32">
        <f>0.5*C32</f>
        <v>1.498836552651E-23</v>
      </c>
    </row>
    <row r="33" spans="1:5" ht="12.75">
      <c r="A33">
        <f aca="true" t="shared" si="0" ref="A33:A96">A32+delta_f*f_max</f>
        <v>176364000000</v>
      </c>
      <c r="B33">
        <f aca="true" t="shared" si="1" ref="B33:B96">(6.168E-58)*((A33)^3)/((EXP(2.82*A33/f_max))-1)</f>
        <v>1.183006511147782E-22</v>
      </c>
      <c r="C33">
        <f aca="true" t="shared" si="2" ref="C33:C96">(1.285E-47)*((A33)^2)*T</f>
        <v>1.1990692421208E-22</v>
      </c>
      <c r="D33">
        <f aca="true" t="shared" si="3" ref="D33:D96">(6.168E-58)*((A33)^3)/((EXP(2*2.82*A33/f_max))-1)</f>
        <v>5.831636123311315E-23</v>
      </c>
      <c r="E33">
        <f aca="true" t="shared" si="4" ref="E33:E48">0.5*C33</f>
        <v>5.995346210604E-23</v>
      </c>
    </row>
    <row r="34" spans="1:5" ht="12.75">
      <c r="A34">
        <f t="shared" si="0"/>
        <v>264546000000</v>
      </c>
      <c r="B34">
        <f t="shared" si="1"/>
        <v>2.642955734471403E-22</v>
      </c>
      <c r="C34">
        <f t="shared" si="2"/>
        <v>2.6979057947717993E-22</v>
      </c>
      <c r="D34">
        <f t="shared" si="3"/>
        <v>1.2935327770419464E-22</v>
      </c>
      <c r="E34">
        <f t="shared" si="4"/>
        <v>1.3489528973858997E-22</v>
      </c>
    </row>
    <row r="35" spans="1:5" ht="12.75">
      <c r="A35">
        <f t="shared" si="0"/>
        <v>352728000000</v>
      </c>
      <c r="B35">
        <f t="shared" si="1"/>
        <v>4.665308898649052E-22</v>
      </c>
      <c r="C35">
        <f t="shared" si="2"/>
        <v>4.7962769684832E-22</v>
      </c>
      <c r="D35">
        <f t="shared" si="3"/>
        <v>2.26689102549783E-22</v>
      </c>
      <c r="E35">
        <f t="shared" si="4"/>
        <v>2.3981384842416E-22</v>
      </c>
    </row>
    <row r="36" spans="1:5" ht="12.75">
      <c r="A36">
        <f t="shared" si="0"/>
        <v>440910000000</v>
      </c>
      <c r="B36">
        <f t="shared" si="1"/>
        <v>7.237795001926428E-22</v>
      </c>
      <c r="C36">
        <f t="shared" si="2"/>
        <v>7.494182763254999E-22</v>
      </c>
      <c r="D36">
        <f t="shared" si="3"/>
        <v>3.491384174105831E-22</v>
      </c>
      <c r="E36">
        <f t="shared" si="4"/>
        <v>3.7470913816274995E-22</v>
      </c>
    </row>
    <row r="37" spans="1:5" ht="12.75">
      <c r="A37">
        <f t="shared" si="0"/>
        <v>529092000000</v>
      </c>
      <c r="B37">
        <f t="shared" si="1"/>
        <v>1.0348262216335571E-21</v>
      </c>
      <c r="C37">
        <f t="shared" si="2"/>
        <v>1.0791623179087197E-21</v>
      </c>
      <c r="D37">
        <f t="shared" si="3"/>
        <v>4.955395807028514E-22</v>
      </c>
      <c r="E37">
        <f t="shared" si="4"/>
        <v>5.395811589543599E-22</v>
      </c>
    </row>
    <row r="38" spans="1:5" ht="12.75">
      <c r="A38">
        <f t="shared" si="0"/>
        <v>617274000000</v>
      </c>
      <c r="B38">
        <f t="shared" si="1"/>
        <v>1.3984677834393143E-21</v>
      </c>
      <c r="C38">
        <f t="shared" si="2"/>
        <v>1.4688598215979798E-21</v>
      </c>
      <c r="D38">
        <f t="shared" si="3"/>
        <v>6.6475468509829995E-22</v>
      </c>
      <c r="E38">
        <f t="shared" si="4"/>
        <v>7.344299107989899E-22</v>
      </c>
    </row>
    <row r="39" spans="1:5" ht="12.75">
      <c r="A39">
        <f t="shared" si="0"/>
        <v>705456000000</v>
      </c>
      <c r="B39">
        <f t="shared" si="1"/>
        <v>1.813512820398264E-21</v>
      </c>
      <c r="C39">
        <f t="shared" si="2"/>
        <v>1.91851078739328E-21</v>
      </c>
      <c r="D39">
        <f t="shared" si="3"/>
        <v>8.556695056468327E-22</v>
      </c>
      <c r="E39">
        <f t="shared" si="4"/>
        <v>9.5925539369664E-22</v>
      </c>
    </row>
    <row r="40" spans="1:5" ht="12.75">
      <c r="A40">
        <f t="shared" si="0"/>
        <v>793638000000</v>
      </c>
      <c r="B40">
        <f t="shared" si="1"/>
        <v>2.2787818651437573E-21</v>
      </c>
      <c r="C40">
        <f t="shared" si="2"/>
        <v>2.4281152152946198E-21</v>
      </c>
      <c r="D40">
        <f t="shared" si="3"/>
        <v>1.0671934385968964E-21</v>
      </c>
      <c r="E40">
        <f t="shared" si="4"/>
        <v>1.2140576076473099E-21</v>
      </c>
    </row>
    <row r="41" spans="1:5" ht="12.75">
      <c r="A41">
        <f t="shared" si="0"/>
        <v>881820000000</v>
      </c>
      <c r="B41">
        <f t="shared" si="1"/>
        <v>2.7931073392846648E-21</v>
      </c>
      <c r="C41">
        <f t="shared" si="2"/>
        <v>2.9976731053019996E-21</v>
      </c>
      <c r="D41">
        <f t="shared" si="3"/>
        <v>1.2982594309779752E-21</v>
      </c>
      <c r="E41">
        <f t="shared" si="4"/>
        <v>1.4988365526509998E-21</v>
      </c>
    </row>
    <row r="42" spans="1:5" ht="12.75">
      <c r="A42">
        <f t="shared" si="0"/>
        <v>970002000000</v>
      </c>
      <c r="B42">
        <f t="shared" si="1"/>
        <v>3.3553335433603424E-21</v>
      </c>
      <c r="C42">
        <f t="shared" si="2"/>
        <v>3.62718445741542E-21</v>
      </c>
      <c r="D42">
        <f t="shared" si="3"/>
        <v>1.5478239010193368E-21</v>
      </c>
      <c r="E42">
        <f t="shared" si="4"/>
        <v>1.81359222870771E-21</v>
      </c>
    </row>
    <row r="43" spans="1:5" ht="12.75">
      <c r="A43">
        <f t="shared" si="0"/>
        <v>1058184000000</v>
      </c>
      <c r="B43">
        <f t="shared" si="1"/>
        <v>3.964316645622811E-21</v>
      </c>
      <c r="C43">
        <f t="shared" si="2"/>
        <v>4.316649271634879E-21</v>
      </c>
      <c r="D43">
        <f t="shared" si="3"/>
        <v>1.8148666494886905E-21</v>
      </c>
      <c r="E43">
        <f t="shared" si="4"/>
        <v>2.1583246358174395E-21</v>
      </c>
    </row>
    <row r="44" spans="1:5" ht="12.75">
      <c r="A44">
        <f t="shared" si="0"/>
        <v>1146366000000</v>
      </c>
      <c r="B44">
        <f t="shared" si="1"/>
        <v>4.6189246696489865E-21</v>
      </c>
      <c r="C44">
        <f t="shared" si="2"/>
        <v>5.06606754796038E-21</v>
      </c>
      <c r="D44">
        <f t="shared" si="3"/>
        <v>2.098390762043656E-21</v>
      </c>
      <c r="E44">
        <f t="shared" si="4"/>
        <v>2.53303377398019E-21</v>
      </c>
    </row>
    <row r="45" spans="1:5" ht="12.75">
      <c r="A45">
        <f t="shared" si="0"/>
        <v>1234548000000</v>
      </c>
      <c r="B45">
        <f t="shared" si="1"/>
        <v>5.3180374807863996E-21</v>
      </c>
      <c r="C45">
        <f t="shared" si="2"/>
        <v>5.875439286391919E-21</v>
      </c>
      <c r="D45">
        <f t="shared" si="3"/>
        <v>2.397422502698215E-21</v>
      </c>
      <c r="E45">
        <f t="shared" si="4"/>
        <v>2.9377196431959596E-21</v>
      </c>
    </row>
    <row r="46" spans="1:5" ht="12.75">
      <c r="A46">
        <f t="shared" si="0"/>
        <v>1322730000000</v>
      </c>
      <c r="B46">
        <f t="shared" si="1"/>
        <v>6.060546771435794E-21</v>
      </c>
      <c r="C46">
        <f t="shared" si="2"/>
        <v>6.744764486929499E-21</v>
      </c>
      <c r="D46">
        <f t="shared" si="3"/>
        <v>2.7110111985152387E-21</v>
      </c>
      <c r="E46">
        <f t="shared" si="4"/>
        <v>3.3723822434647494E-21</v>
      </c>
    </row>
    <row r="47" spans="1:5" ht="12.75">
      <c r="A47">
        <f t="shared" si="0"/>
        <v>1410912000000</v>
      </c>
      <c r="B47">
        <f t="shared" si="1"/>
        <v>6.845356045174662E-21</v>
      </c>
      <c r="C47">
        <f t="shared" si="2"/>
        <v>7.67404314957312E-21</v>
      </c>
      <c r="D47">
        <f t="shared" si="3"/>
        <v>3.0382291156449994E-21</v>
      </c>
      <c r="E47">
        <f t="shared" si="4"/>
        <v>3.83702157478656E-21</v>
      </c>
    </row>
    <row r="48" spans="1:5" ht="12.75">
      <c r="A48">
        <f t="shared" si="0"/>
        <v>1499094000000</v>
      </c>
      <c r="B48">
        <f t="shared" si="1"/>
        <v>7.67138059972575E-21</v>
      </c>
      <c r="C48">
        <f t="shared" si="2"/>
        <v>8.66327527432278E-21</v>
      </c>
      <c r="D48">
        <f t="shared" si="3"/>
        <v>3.3781713268381834E-21</v>
      </c>
      <c r="E48">
        <f t="shared" si="4"/>
        <v>4.33163763716139E-21</v>
      </c>
    </row>
    <row r="49" spans="1:5" ht="12.75">
      <c r="A49">
        <f t="shared" si="0"/>
        <v>1587276000000</v>
      </c>
      <c r="B49">
        <f t="shared" si="1"/>
        <v>8.537547508775171E-21</v>
      </c>
      <c r="C49">
        <f t="shared" si="2"/>
        <v>9.712460861178479E-21</v>
      </c>
      <c r="D49">
        <f t="shared" si="3"/>
        <v>3.729955570570258E-21</v>
      </c>
      <c r="E49">
        <f aca="true" t="shared" si="5" ref="E49:E64">0.5*C49</f>
        <v>4.8562304305892396E-21</v>
      </c>
    </row>
    <row r="50" spans="1:5" ht="12.75">
      <c r="A50">
        <f t="shared" si="0"/>
        <v>1675458000000</v>
      </c>
      <c r="B50">
        <f t="shared" si="1"/>
        <v>9.442795602644753E-21</v>
      </c>
      <c r="C50">
        <f t="shared" si="2"/>
        <v>1.082159991014022E-20</v>
      </c>
      <c r="D50">
        <f t="shared" si="3"/>
        <v>4.0927221019221894E-21</v>
      </c>
      <c r="E50">
        <f t="shared" si="5"/>
        <v>5.41079995507011E-21</v>
      </c>
    </row>
    <row r="51" spans="1:5" ht="12.75">
      <c r="A51">
        <f t="shared" si="0"/>
        <v>1763640000000</v>
      </c>
      <c r="B51">
        <f t="shared" si="1"/>
        <v>1.0386075447823801E-20</v>
      </c>
      <c r="C51">
        <f t="shared" si="2"/>
        <v>1.1990692421207998E-20</v>
      </c>
      <c r="D51">
        <f t="shared" si="3"/>
        <v>4.465633535370372E-21</v>
      </c>
      <c r="E51">
        <f t="shared" si="5"/>
        <v>5.995346210603999E-21</v>
      </c>
    </row>
    <row r="52" spans="1:5" ht="12.75">
      <c r="A52">
        <f t="shared" si="0"/>
        <v>1851822000000</v>
      </c>
      <c r="B52">
        <f t="shared" si="1"/>
        <v>1.1366349325365667E-20</v>
      </c>
      <c r="C52">
        <f t="shared" si="2"/>
        <v>1.3219738394381821E-20</v>
      </c>
      <c r="D52">
        <f t="shared" si="3"/>
        <v>4.847874679646249E-21</v>
      </c>
      <c r="E52">
        <f t="shared" si="5"/>
        <v>6.6098691971909106E-21</v>
      </c>
    </row>
    <row r="53" spans="1:5" ht="12.75">
      <c r="A53">
        <f t="shared" si="0"/>
        <v>1940004000000</v>
      </c>
      <c r="B53">
        <f t="shared" si="1"/>
        <v>1.2382591208154694E-20</v>
      </c>
      <c r="C53">
        <f t="shared" si="2"/>
        <v>1.450873782966168E-20</v>
      </c>
      <c r="D53">
        <f t="shared" si="3"/>
        <v>5.238652364833444E-21</v>
      </c>
      <c r="E53">
        <f t="shared" si="5"/>
        <v>7.25436891483084E-21</v>
      </c>
    </row>
    <row r="54" spans="1:5" ht="12.75">
      <c r="A54">
        <f t="shared" si="0"/>
        <v>2028186000000</v>
      </c>
      <c r="B54">
        <f t="shared" si="1"/>
        <v>1.343378673704962E-20</v>
      </c>
      <c r="C54">
        <f t="shared" si="2"/>
        <v>1.585769072704758E-20</v>
      </c>
      <c r="D54">
        <f t="shared" si="3"/>
        <v>5.637195261877286E-21</v>
      </c>
      <c r="E54">
        <f t="shared" si="5"/>
        <v>7.92884536352379E-21</v>
      </c>
    </row>
    <row r="55" spans="1:5" ht="12.75">
      <c r="A55">
        <f t="shared" si="0"/>
        <v>2116368000000</v>
      </c>
      <c r="B55">
        <f t="shared" si="1"/>
        <v>1.4518933195909524E-20</v>
      </c>
      <c r="C55">
        <f t="shared" si="2"/>
        <v>1.7266597086539516E-20</v>
      </c>
      <c r="D55">
        <f t="shared" si="3"/>
        <v>6.042753694688331E-21</v>
      </c>
      <c r="E55">
        <f t="shared" si="5"/>
        <v>8.633298543269758E-21</v>
      </c>
    </row>
    <row r="56" spans="1:5" ht="12.75">
      <c r="A56">
        <f t="shared" si="0"/>
        <v>2204550000000</v>
      </c>
      <c r="B56">
        <f t="shared" si="1"/>
        <v>1.5637039485508982E-20</v>
      </c>
      <c r="C56">
        <f t="shared" si="2"/>
        <v>1.87354569081375E-20</v>
      </c>
      <c r="D56">
        <f t="shared" si="3"/>
        <v>6.454599445027984E-21</v>
      </c>
      <c r="E56">
        <f t="shared" si="5"/>
        <v>9.36772845406875E-21</v>
      </c>
    </row>
    <row r="57" spans="1:5" ht="12.75">
      <c r="A57">
        <f t="shared" si="0"/>
        <v>2292732000000</v>
      </c>
      <c r="B57">
        <f t="shared" si="1"/>
        <v>1.6787126096349247E-20</v>
      </c>
      <c r="C57">
        <f t="shared" si="2"/>
        <v>2.026427019184152E-20</v>
      </c>
      <c r="D57">
        <f t="shared" si="3"/>
        <v>6.872025550370431E-21</v>
      </c>
      <c r="E57">
        <f t="shared" si="5"/>
        <v>1.013213509592076E-20</v>
      </c>
    </row>
    <row r="58" spans="1:5" ht="12.75">
      <c r="A58">
        <f t="shared" si="0"/>
        <v>2380914000000</v>
      </c>
      <c r="B58">
        <f t="shared" si="1"/>
        <v>1.7968225080372337E-20</v>
      </c>
      <c r="C58">
        <f t="shared" si="2"/>
        <v>2.185303693765158E-20</v>
      </c>
      <c r="D58">
        <f t="shared" si="3"/>
        <v>7.294346094940945E-21</v>
      </c>
      <c r="E58">
        <f t="shared" si="5"/>
        <v>1.092651846882579E-20</v>
      </c>
    </row>
    <row r="59" spans="1:5" ht="12.75">
      <c r="A59">
        <f t="shared" si="0"/>
        <v>2469096000000</v>
      </c>
      <c r="B59">
        <f t="shared" si="1"/>
        <v>1.917938002158572E-20</v>
      </c>
      <c r="C59">
        <f t="shared" si="2"/>
        <v>2.3501757145567677E-20</v>
      </c>
      <c r="D59">
        <f t="shared" si="3"/>
        <v>7.72089599413603E-21</v>
      </c>
      <c r="E59">
        <f t="shared" si="5"/>
        <v>1.1750878572783838E-20</v>
      </c>
    </row>
    <row r="60" spans="1:5" ht="12.75">
      <c r="A60">
        <f t="shared" si="0"/>
        <v>2557278000000</v>
      </c>
      <c r="B60">
        <f t="shared" si="1"/>
        <v>2.0419646005604876E-20</v>
      </c>
      <c r="C60">
        <f t="shared" si="2"/>
        <v>2.5210430815589818E-20</v>
      </c>
      <c r="D60">
        <f t="shared" si="3"/>
        <v>8.151030772536157E-21</v>
      </c>
      <c r="E60">
        <f t="shared" si="5"/>
        <v>1.2605215407794909E-20</v>
      </c>
    </row>
    <row r="61" spans="1:5" ht="12.75">
      <c r="A61">
        <f t="shared" si="0"/>
        <v>2645460000000</v>
      </c>
      <c r="B61">
        <f t="shared" si="1"/>
        <v>2.168808958812191E-20</v>
      </c>
      <c r="C61">
        <f t="shared" si="2"/>
        <v>2.6979057947717995E-20</v>
      </c>
      <c r="D61">
        <f t="shared" si="3"/>
        <v>8.584126335726515E-21</v>
      </c>
      <c r="E61">
        <f t="shared" si="5"/>
        <v>1.3489528973858997E-20</v>
      </c>
    </row>
    <row r="62" spans="1:5" ht="12.75">
      <c r="A62">
        <f t="shared" si="0"/>
        <v>2733642000000</v>
      </c>
      <c r="B62">
        <f t="shared" si="1"/>
        <v>2.298378876230828E-20</v>
      </c>
      <c r="C62">
        <f t="shared" si="2"/>
        <v>2.8807638541952216E-20</v>
      </c>
      <c r="D62">
        <f t="shared" si="3"/>
        <v>9.019578736145774E-21</v>
      </c>
      <c r="E62">
        <f t="shared" si="5"/>
        <v>1.4403819270976108E-20</v>
      </c>
    </row>
    <row r="63" spans="1:5" ht="12.75">
      <c r="A63">
        <f t="shared" si="0"/>
        <v>2821824000000</v>
      </c>
      <c r="B63">
        <f t="shared" si="1"/>
        <v>2.4305832925159996E-20</v>
      </c>
      <c r="C63">
        <f t="shared" si="2"/>
        <v>3.069617259829248E-20</v>
      </c>
      <c r="D63">
        <f t="shared" si="3"/>
        <v>9.456803933186901E-21</v>
      </c>
      <c r="E63">
        <f t="shared" si="5"/>
        <v>1.534808629914624E-20</v>
      </c>
    </row>
    <row r="64" spans="1:5" ht="12.75">
      <c r="A64">
        <f t="shared" si="0"/>
        <v>2910006000000</v>
      </c>
      <c r="B64">
        <f t="shared" si="1"/>
        <v>2.5653322842794135E-20</v>
      </c>
      <c r="C64">
        <f t="shared" si="2"/>
        <v>3.264466011673878E-20</v>
      </c>
      <c r="D64">
        <f t="shared" si="3"/>
        <v>9.895237547777842E-21</v>
      </c>
      <c r="E64">
        <f t="shared" si="5"/>
        <v>1.632233005836939E-20</v>
      </c>
    </row>
    <row r="65" spans="1:5" ht="12.75">
      <c r="A65">
        <f t="shared" si="0"/>
        <v>2998188000000</v>
      </c>
      <c r="B65">
        <f t="shared" si="1"/>
        <v>2.7025370614705467E-20</v>
      </c>
      <c r="C65">
        <f t="shared" si="2"/>
        <v>3.465310109729112E-20</v>
      </c>
      <c r="D65">
        <f t="shared" si="3"/>
        <v>1.0334334611673368E-20</v>
      </c>
      <c r="E65">
        <f aca="true" t="shared" si="6" ref="E65:E80">0.5*C65</f>
        <v>1.732655054864556E-20</v>
      </c>
    </row>
    <row r="66" spans="1:5" ht="12.75">
      <c r="A66">
        <f t="shared" si="0"/>
        <v>3086370000000</v>
      </c>
      <c r="B66">
        <f t="shared" si="1"/>
        <v>2.8421099636992466E-20</v>
      </c>
      <c r="C66">
        <f t="shared" si="2"/>
        <v>3.6721495539949493E-20</v>
      </c>
      <c r="D66">
        <f t="shared" si="3"/>
        <v>1.0773569311692285E-20</v>
      </c>
      <c r="E66">
        <f t="shared" si="6"/>
        <v>1.8360747769974747E-20</v>
      </c>
    </row>
    <row r="67" spans="1:5" ht="12.75">
      <c r="A67">
        <f t="shared" si="0"/>
        <v>3174552000000</v>
      </c>
      <c r="B67">
        <f t="shared" si="1"/>
        <v>2.983964456456206E-20</v>
      </c>
      <c r="C67">
        <f t="shared" si="2"/>
        <v>3.8849843444713917E-20</v>
      </c>
      <c r="D67">
        <f t="shared" si="3"/>
        <v>1.1212434729136983E-20</v>
      </c>
      <c r="E67">
        <f t="shared" si="6"/>
        <v>1.9424921722356958E-20</v>
      </c>
    </row>
    <row r="68" spans="1:5" ht="12.75">
      <c r="A68">
        <f t="shared" si="0"/>
        <v>3262734000000</v>
      </c>
      <c r="B68">
        <f t="shared" si="1"/>
        <v>3.128015127232303E-20</v>
      </c>
      <c r="C68">
        <f t="shared" si="2"/>
        <v>4.103814481158438E-20</v>
      </c>
      <c r="D68">
        <f t="shared" si="3"/>
        <v>1.1650442574634718E-20</v>
      </c>
      <c r="E68">
        <f t="shared" si="6"/>
        <v>2.051907240579219E-20</v>
      </c>
    </row>
    <row r="69" spans="1:5" ht="12.75">
      <c r="A69">
        <f t="shared" si="0"/>
        <v>3350916000000</v>
      </c>
      <c r="B69">
        <f t="shared" si="1"/>
        <v>3.2741776815377515E-20</v>
      </c>
      <c r="C69">
        <f t="shared" si="2"/>
        <v>4.328639964056088E-20</v>
      </c>
      <c r="D69">
        <f t="shared" si="3"/>
        <v>1.208712291864175E-20</v>
      </c>
      <c r="E69">
        <f t="shared" si="6"/>
        <v>2.164319982028044E-20</v>
      </c>
    </row>
    <row r="70" spans="1:5" ht="12.75">
      <c r="A70">
        <f t="shared" si="0"/>
        <v>3439098000000</v>
      </c>
      <c r="B70">
        <f t="shared" si="1"/>
        <v>3.422368938822132E-20</v>
      </c>
      <c r="C70">
        <f t="shared" si="2"/>
        <v>4.559460793164341E-20</v>
      </c>
      <c r="D70">
        <f t="shared" si="3"/>
        <v>1.2522023917853324E-20</v>
      </c>
      <c r="E70">
        <f t="shared" si="6"/>
        <v>2.2797303965821706E-20</v>
      </c>
    </row>
    <row r="71" spans="1:5" ht="12.75">
      <c r="A71">
        <f t="shared" si="0"/>
        <v>3527280000000</v>
      </c>
      <c r="B71">
        <f t="shared" si="1"/>
        <v>3.572506828296298E-20</v>
      </c>
      <c r="C71">
        <f t="shared" si="2"/>
        <v>4.7962769684831994E-20</v>
      </c>
      <c r="D71">
        <f t="shared" si="3"/>
        <v>1.295471153776363E-20</v>
      </c>
      <c r="E71">
        <f t="shared" si="6"/>
        <v>2.3981384842415997E-20</v>
      </c>
    </row>
    <row r="72" spans="1:5" ht="12.75">
      <c r="A72">
        <f t="shared" si="0"/>
        <v>3615462000000</v>
      </c>
      <c r="B72">
        <f t="shared" si="1"/>
        <v>3.724510384657243E-20</v>
      </c>
      <c r="C72">
        <f t="shared" si="2"/>
        <v>5.0390884900126614E-20</v>
      </c>
      <c r="D72">
        <f t="shared" si="3"/>
        <v>1.338476927162074E-20</v>
      </c>
      <c r="E72">
        <f t="shared" si="6"/>
        <v>2.5195442450063307E-20</v>
      </c>
    </row>
    <row r="73" spans="1:5" ht="12.75">
      <c r="A73">
        <f t="shared" si="0"/>
        <v>3703644000000</v>
      </c>
      <c r="B73">
        <f t="shared" si="1"/>
        <v>3.8782997437169994E-20</v>
      </c>
      <c r="C73">
        <f t="shared" si="2"/>
        <v>5.2878953577527285E-20</v>
      </c>
      <c r="D73">
        <f t="shared" si="3"/>
        <v>1.381179785602222E-20</v>
      </c>
      <c r="E73">
        <f t="shared" si="6"/>
        <v>2.6439476788763642E-20</v>
      </c>
    </row>
    <row r="74" spans="1:5" ht="12.75">
      <c r="A74">
        <f t="shared" si="0"/>
        <v>3791826000000</v>
      </c>
      <c r="B74">
        <f t="shared" si="1"/>
        <v>4.033796137936674E-20</v>
      </c>
      <c r="C74">
        <f t="shared" si="2"/>
        <v>5.542697571703398E-20</v>
      </c>
      <c r="D74">
        <f t="shared" si="3"/>
        <v>1.4235414983397184E-20</v>
      </c>
      <c r="E74">
        <f t="shared" si="6"/>
        <v>2.771348785851699E-20</v>
      </c>
    </row>
    <row r="75" spans="1:5" ht="12.75">
      <c r="A75">
        <f t="shared" si="0"/>
        <v>3880008000000</v>
      </c>
      <c r="B75">
        <f t="shared" si="1"/>
        <v>4.1909218918667554E-20</v>
      </c>
      <c r="C75">
        <f t="shared" si="2"/>
        <v>5.803495131864672E-20</v>
      </c>
      <c r="D75">
        <f t="shared" si="3"/>
        <v>1.4655255011620565E-20</v>
      </c>
      <c r="E75">
        <f t="shared" si="6"/>
        <v>2.901747565932336E-20</v>
      </c>
    </row>
    <row r="76" spans="1:5" ht="12.75">
      <c r="A76">
        <f t="shared" si="0"/>
        <v>3968190000000</v>
      </c>
      <c r="B76">
        <f t="shared" si="1"/>
        <v>4.349600417494822E-20</v>
      </c>
      <c r="C76">
        <f t="shared" si="2"/>
        <v>6.07028803823655E-20</v>
      </c>
      <c r="D76">
        <f t="shared" si="3"/>
        <v>1.5070968671004824E-20</v>
      </c>
      <c r="E76">
        <f t="shared" si="6"/>
        <v>3.035144019118275E-20</v>
      </c>
    </row>
    <row r="77" spans="1:5" ht="12.75">
      <c r="A77">
        <f t="shared" si="0"/>
        <v>4056372000000</v>
      </c>
      <c r="B77">
        <f t="shared" si="1"/>
        <v>4.509756209501829E-20</v>
      </c>
      <c r="C77">
        <f t="shared" si="2"/>
        <v>6.343076290819032E-20</v>
      </c>
      <c r="D77">
        <f t="shared" si="3"/>
        <v>1.548222276891361E-20</v>
      </c>
      <c r="E77">
        <f t="shared" si="6"/>
        <v>3.171538145409516E-20</v>
      </c>
    </row>
    <row r="78" spans="1:5" ht="12.75">
      <c r="A78">
        <f t="shared" si="0"/>
        <v>4144554000000</v>
      </c>
      <c r="B78">
        <f t="shared" si="1"/>
        <v>4.6713148404281663E-20</v>
      </c>
      <c r="C78">
        <f t="shared" si="2"/>
        <v>6.621859889612118E-20</v>
      </c>
      <c r="D78">
        <f t="shared" si="3"/>
        <v>1.588869989224077E-20</v>
      </c>
      <c r="E78">
        <f t="shared" si="6"/>
        <v>3.310929944806059E-20</v>
      </c>
    </row>
    <row r="79" spans="1:5" ht="12.75">
      <c r="A79">
        <f t="shared" si="0"/>
        <v>4232736000000</v>
      </c>
      <c r="B79">
        <f t="shared" si="1"/>
        <v>4.834202955750665E-20</v>
      </c>
      <c r="C79">
        <f t="shared" si="2"/>
        <v>6.906638834615806E-20</v>
      </c>
      <c r="D79">
        <f t="shared" si="3"/>
        <v>1.6290098107996628E-20</v>
      </c>
      <c r="E79">
        <f t="shared" si="6"/>
        <v>3.453319417307903E-20</v>
      </c>
    </row>
    <row r="80" spans="1:5" ht="12.75">
      <c r="A80">
        <f t="shared" si="0"/>
        <v>4320918000000</v>
      </c>
      <c r="B80">
        <f t="shared" si="1"/>
        <v>4.9983482688718113E-20</v>
      </c>
      <c r="C80">
        <f t="shared" si="2"/>
        <v>7.197413125830101E-20</v>
      </c>
      <c r="D80">
        <f t="shared" si="3"/>
        <v>1.668613066224186E-20</v>
      </c>
      <c r="E80">
        <f t="shared" si="6"/>
        <v>3.5987065629150506E-20</v>
      </c>
    </row>
    <row r="81" spans="1:5" ht="12.75">
      <c r="A81">
        <f t="shared" si="0"/>
        <v>4409100000000</v>
      </c>
      <c r="B81">
        <f t="shared" si="1"/>
        <v>5.163679556022387E-20</v>
      </c>
      <c r="C81">
        <f t="shared" si="2"/>
        <v>7.494182763255E-20</v>
      </c>
      <c r="D81">
        <f t="shared" si="3"/>
        <v>1.7076525677607198E-20</v>
      </c>
      <c r="E81">
        <f aca="true" t="shared" si="7" ref="E81:E96">0.5*C81</f>
        <v>3.7470913816275E-20</v>
      </c>
    </row>
    <row r="82" spans="1:5" ht="12.75">
      <c r="A82">
        <f t="shared" si="0"/>
        <v>4497282000000</v>
      </c>
      <c r="B82">
        <f t="shared" si="1"/>
        <v>5.3301266510787876E-20</v>
      </c>
      <c r="C82">
        <f t="shared" si="2"/>
        <v>7.796947746890502E-20</v>
      </c>
      <c r="D82">
        <f t="shared" si="3"/>
        <v>1.7461025849634808E-20</v>
      </c>
      <c r="E82">
        <f t="shared" si="7"/>
        <v>3.898473873445251E-20</v>
      </c>
    </row>
    <row r="83" spans="1:5" ht="12.75">
      <c r="A83">
        <f t="shared" si="0"/>
        <v>4585464000000</v>
      </c>
      <c r="B83">
        <f t="shared" si="1"/>
        <v>5.497620440296345E-20</v>
      </c>
      <c r="C83">
        <f t="shared" si="2"/>
        <v>8.105708076736608E-20</v>
      </c>
      <c r="D83">
        <f t="shared" si="3"/>
        <v>1.7839388142174927E-20</v>
      </c>
      <c r="E83">
        <f t="shared" si="7"/>
        <v>4.052854038368304E-20</v>
      </c>
    </row>
    <row r="84" spans="1:5" ht="12.75">
      <c r="A84">
        <f t="shared" si="0"/>
        <v>4673646000000</v>
      </c>
      <c r="B84">
        <f t="shared" si="1"/>
        <v>5.666092856959861E-20</v>
      </c>
      <c r="C84">
        <f t="shared" si="2"/>
        <v>8.420463752793318E-20</v>
      </c>
      <c r="D84">
        <f t="shared" si="3"/>
        <v>1.8211383482067986E-20</v>
      </c>
      <c r="E84">
        <f t="shared" si="7"/>
        <v>4.210231876396659E-20</v>
      </c>
    </row>
    <row r="85" spans="1:5" ht="12.75">
      <c r="A85">
        <f t="shared" si="0"/>
        <v>4761828000000</v>
      </c>
      <c r="B85">
        <f t="shared" si="1"/>
        <v>5.835476875952756E-20</v>
      </c>
      <c r="C85">
        <f t="shared" si="2"/>
        <v>8.741214775060632E-20</v>
      </c>
      <c r="D85">
        <f t="shared" si="3"/>
        <v>1.8576796453339927E-20</v>
      </c>
      <c r="E85">
        <f t="shared" si="7"/>
        <v>4.370607387530316E-20</v>
      </c>
    </row>
    <row r="86" spans="1:5" ht="12.75">
      <c r="A86">
        <f t="shared" si="0"/>
        <v>4850010000000</v>
      </c>
      <c r="B86">
        <f t="shared" si="1"/>
        <v>6.005706508246089E-20</v>
      </c>
      <c r="C86">
        <f t="shared" si="2"/>
        <v>9.06796114353855E-20</v>
      </c>
      <c r="D86">
        <f t="shared" si="3"/>
        <v>1.8935424991134503E-20</v>
      </c>
      <c r="E86">
        <f t="shared" si="7"/>
        <v>4.533980571769275E-20</v>
      </c>
    </row>
    <row r="87" spans="1:5" ht="12.75">
      <c r="A87">
        <f t="shared" si="0"/>
        <v>4938192000000</v>
      </c>
      <c r="B87">
        <f t="shared" si="1"/>
        <v>6.176716795308824E-20</v>
      </c>
      <c r="C87">
        <f t="shared" si="2"/>
        <v>9.40070285822707E-20</v>
      </c>
      <c r="D87">
        <f t="shared" si="3"/>
        <v>1.928708007560322E-20</v>
      </c>
      <c r="E87">
        <f t="shared" si="7"/>
        <v>4.700351429113535E-20</v>
      </c>
    </row>
    <row r="88" spans="1:5" ht="12.75">
      <c r="A88">
        <f t="shared" si="0"/>
        <v>5026374000000</v>
      </c>
      <c r="B88">
        <f t="shared" si="1"/>
        <v>6.348443803440676E-20</v>
      </c>
      <c r="C88">
        <f t="shared" si="2"/>
        <v>9.739439919126196E-20</v>
      </c>
      <c r="D88">
        <f t="shared" si="3"/>
        <v>1.9631585425969468E-20</v>
      </c>
      <c r="E88">
        <f t="shared" si="7"/>
        <v>4.869719959563098E-20</v>
      </c>
    </row>
    <row r="89" spans="1:5" ht="12.75">
      <c r="A89">
        <f t="shared" si="0"/>
        <v>5114556000000</v>
      </c>
      <c r="B89">
        <f t="shared" si="1"/>
        <v>6.520824618028925E-20</v>
      </c>
      <c r="C89">
        <f t="shared" si="2"/>
        <v>1.0084172326235927E-19</v>
      </c>
      <c r="D89">
        <f t="shared" si="3"/>
        <v>1.9968777194979432E-20</v>
      </c>
      <c r="E89">
        <f t="shared" si="7"/>
        <v>5.0420861631179636E-20</v>
      </c>
    </row>
    <row r="90" spans="1:5" ht="12.75">
      <c r="A90">
        <f t="shared" si="0"/>
        <v>5202738000000</v>
      </c>
      <c r="B90">
        <f t="shared" si="1"/>
        <v>6.693797337730571E-20</v>
      </c>
      <c r="C90">
        <f t="shared" si="2"/>
        <v>1.043490007955626E-19</v>
      </c>
      <c r="D90">
        <f t="shared" si="3"/>
        <v>2.0298503663948202E-20</v>
      </c>
      <c r="E90">
        <f t="shared" si="7"/>
        <v>5.21745003977813E-20</v>
      </c>
    </row>
    <row r="91" spans="1:5" ht="12.75">
      <c r="A91">
        <f t="shared" si="0"/>
        <v>5290920000000</v>
      </c>
      <c r="B91">
        <f t="shared" si="1"/>
        <v>6.867301068581212E-20</v>
      </c>
      <c r="C91">
        <f t="shared" si="2"/>
        <v>1.0791623179087198E-19</v>
      </c>
      <c r="D91">
        <f t="shared" si="3"/>
        <v>2.0620624938604974E-20</v>
      </c>
      <c r="E91">
        <f t="shared" si="7"/>
        <v>5.395811589543599E-20</v>
      </c>
    </row>
    <row r="92" spans="1:5" ht="12.75">
      <c r="A92">
        <f t="shared" si="0"/>
        <v>5379102000000</v>
      </c>
      <c r="B92">
        <f t="shared" si="1"/>
        <v>7.041275918032079E-20</v>
      </c>
      <c r="C92">
        <f t="shared" si="2"/>
        <v>1.115434162482874E-19</v>
      </c>
      <c r="D92">
        <f t="shared" si="3"/>
        <v>2.0935012645936637E-20</v>
      </c>
      <c r="E92">
        <f t="shared" si="7"/>
        <v>5.57717081241437E-20</v>
      </c>
    </row>
    <row r="93" spans="1:5" ht="12.75">
      <c r="A93">
        <f t="shared" si="0"/>
        <v>5467284000000</v>
      </c>
      <c r="B93">
        <f t="shared" si="1"/>
        <v>7.215662988916619E-20</v>
      </c>
      <c r="C93">
        <f t="shared" si="2"/>
        <v>1.1523055416780886E-19</v>
      </c>
      <c r="D93">
        <f t="shared" si="3"/>
        <v>2.1241549632224298E-20</v>
      </c>
      <c r="E93">
        <f t="shared" si="7"/>
        <v>5.761527708390443E-20</v>
      </c>
    </row>
    <row r="94" spans="1:5" ht="12.75">
      <c r="A94">
        <f t="shared" si="0"/>
        <v>5555466000000</v>
      </c>
      <c r="B94">
        <f t="shared" si="1"/>
        <v>7.390404373348081E-20</v>
      </c>
      <c r="C94">
        <f t="shared" si="2"/>
        <v>1.1897764554943638E-19</v>
      </c>
      <c r="D94">
        <f t="shared" si="3"/>
        <v>2.1540129662462337E-20</v>
      </c>
      <c r="E94">
        <f t="shared" si="7"/>
        <v>5.948882277471819E-20</v>
      </c>
    </row>
    <row r="95" spans="1:5" ht="12.75">
      <c r="A95">
        <f t="shared" si="0"/>
        <v>5643648000000</v>
      </c>
      <c r="B95">
        <f t="shared" si="1"/>
        <v>7.565443146549521E-20</v>
      </c>
      <c r="C95">
        <f t="shared" si="2"/>
        <v>1.2278469039316992E-19</v>
      </c>
      <c r="D95">
        <f t="shared" si="3"/>
        <v>2.1830657121344408E-20</v>
      </c>
      <c r="E95">
        <f t="shared" si="7"/>
        <v>6.139234519658496E-20</v>
      </c>
    </row>
    <row r="96" spans="1:5" ht="12.75">
      <c r="A96">
        <f t="shared" si="0"/>
        <v>5731830000000</v>
      </c>
      <c r="B96">
        <f t="shared" si="1"/>
        <v>7.740723360617686E-20</v>
      </c>
      <c r="C96">
        <f t="shared" si="2"/>
        <v>1.2665168869900948E-19</v>
      </c>
      <c r="D96">
        <f t="shared" si="3"/>
        <v>2.2113046715995724E-20</v>
      </c>
      <c r="E96">
        <f t="shared" si="7"/>
        <v>6.332584434950474E-20</v>
      </c>
    </row>
    <row r="97" spans="1:5" ht="12.75">
      <c r="A97">
        <f aca="true" t="shared" si="8" ref="A97:A160">A96+delta_f*f_max</f>
        <v>5820012000000</v>
      </c>
      <c r="B97">
        <f aca="true" t="shared" si="9" ref="B97:B160">(6.168E-58)*((A97)^3)/((EXP(2.82*A97/f_max))-1)</f>
        <v>7.916190038222273E-20</v>
      </c>
      <c r="C97">
        <f aca="true" t="shared" si="10" ref="C97:C160">(1.285E-47)*((A97)^2)*T</f>
        <v>1.3057864046695511E-19</v>
      </c>
      <c r="D97">
        <f aca="true" t="shared" si="11" ref="D97:D160">(6.168E-58)*((A97)^3)/((EXP(2*2.82*A97/f_max))-1)</f>
        <v>2.2387223180625522E-20</v>
      </c>
      <c r="E97">
        <f aca="true" t="shared" si="12" ref="E97:E112">0.5*C97</f>
        <v>6.528932023347756E-20</v>
      </c>
    </row>
    <row r="98" spans="1:5" ht="12.75">
      <c r="A98">
        <f t="shared" si="8"/>
        <v>5908194000000</v>
      </c>
      <c r="B98">
        <f t="shared" si="9"/>
        <v>8.091789166241944E-20</v>
      </c>
      <c r="C98">
        <f t="shared" si="10"/>
        <v>1.3456554569700676E-19</v>
      </c>
      <c r="D98">
        <f t="shared" si="11"/>
        <v>2.265312098326807E-20</v>
      </c>
      <c r="E98">
        <f t="shared" si="12"/>
        <v>6.728277284850338E-20</v>
      </c>
    </row>
    <row r="99" spans="1:5" ht="12.75">
      <c r="A99">
        <f t="shared" si="8"/>
        <v>5996376000000</v>
      </c>
      <c r="B99">
        <f t="shared" si="9"/>
        <v>8.267467689338695E-20</v>
      </c>
      <c r="C99">
        <f t="shared" si="10"/>
        <v>1.3861240438916448E-19</v>
      </c>
      <c r="D99">
        <f t="shared" si="11"/>
        <v>2.2910684034775317E-20</v>
      </c>
      <c r="E99">
        <f t="shared" si="12"/>
        <v>6.930620219458224E-20</v>
      </c>
    </row>
    <row r="100" spans="1:5" ht="12.75">
      <c r="A100">
        <f t="shared" si="8"/>
        <v>6084558000000</v>
      </c>
      <c r="B100">
        <f t="shared" si="9"/>
        <v>8.443173503471921E-20</v>
      </c>
      <c r="C100">
        <f t="shared" si="10"/>
        <v>1.427192165434282E-19</v>
      </c>
      <c r="D100">
        <f t="shared" si="11"/>
        <v>2.315986540021813E-20</v>
      </c>
      <c r="E100">
        <f t="shared" si="12"/>
        <v>7.13596082717141E-20</v>
      </c>
    </row>
    <row r="101" spans="1:5" ht="12.75">
      <c r="A101">
        <f t="shared" si="8"/>
        <v>6172740000000</v>
      </c>
      <c r="B101">
        <f t="shared" si="9"/>
        <v>8.618855449353828E-20</v>
      </c>
      <c r="C101">
        <f t="shared" si="10"/>
        <v>1.4688598215979797E-19</v>
      </c>
      <c r="D101">
        <f t="shared" si="11"/>
        <v>2.3400627012847962E-20</v>
      </c>
      <c r="E101">
        <f t="shared" si="12"/>
        <v>7.344299107989899E-20</v>
      </c>
    </row>
    <row r="102" spans="1:5" ht="12.75">
      <c r="A102">
        <f t="shared" si="8"/>
        <v>6260922000000</v>
      </c>
      <c r="B102">
        <f t="shared" si="9"/>
        <v>8.794463305847549E-20</v>
      </c>
      <c r="C102">
        <f t="shared" si="10"/>
        <v>1.5111270123827382E-19</v>
      </c>
      <c r="D102">
        <f t="shared" si="11"/>
        <v>2.3632939390764365E-20</v>
      </c>
      <c r="E102">
        <f t="shared" si="12"/>
        <v>7.555635061913691E-20</v>
      </c>
    </row>
    <row r="103" spans="1:5" ht="12.75">
      <c r="A103">
        <f t="shared" si="8"/>
        <v>6349104000000</v>
      </c>
      <c r="B103">
        <f t="shared" si="9"/>
        <v>8.969947783309586E-20</v>
      </c>
      <c r="C103">
        <f t="shared" si="10"/>
        <v>1.5539937377885567E-19</v>
      </c>
      <c r="D103">
        <f t="shared" si="11"/>
        <v>2.3856781356428628E-20</v>
      </c>
      <c r="E103">
        <f t="shared" si="12"/>
        <v>7.769968688942783E-20</v>
      </c>
    </row>
    <row r="104" spans="1:5" ht="12.75">
      <c r="A104">
        <f t="shared" si="8"/>
        <v>6437286000000</v>
      </c>
      <c r="B104">
        <f t="shared" si="9"/>
        <v>9.145260516877968E-20</v>
      </c>
      <c r="C104">
        <f t="shared" si="10"/>
        <v>1.5974599978154356E-19</v>
      </c>
      <c r="D104">
        <f t="shared" si="11"/>
        <v>2.4072139759157007E-20</v>
      </c>
      <c r="E104">
        <f t="shared" si="12"/>
        <v>7.987299989077178E-20</v>
      </c>
    </row>
    <row r="105" spans="1:5" ht="12.75">
      <c r="A105">
        <f t="shared" si="8"/>
        <v>6525468000000</v>
      </c>
      <c r="B105">
        <f t="shared" si="9"/>
        <v>9.320354059707775E-20</v>
      </c>
      <c r="C105">
        <f t="shared" si="10"/>
        <v>1.6415257924633752E-19</v>
      </c>
      <c r="D105">
        <f t="shared" si="11"/>
        <v>2.4279009200722195E-20</v>
      </c>
      <c r="E105">
        <f t="shared" si="12"/>
        <v>8.207628962316876E-20</v>
      </c>
    </row>
    <row r="106" spans="1:5" ht="12.75">
      <c r="A106">
        <f t="shared" si="8"/>
        <v>6613650000000</v>
      </c>
      <c r="B106">
        <f t="shared" si="9"/>
        <v>9.495181876155438E-20</v>
      </c>
      <c r="C106">
        <f t="shared" si="10"/>
        <v>1.686191121732375E-19</v>
      </c>
      <c r="D106">
        <f t="shared" si="11"/>
        <v>2.4477391764184755E-20</v>
      </c>
      <c r="E106">
        <f t="shared" si="12"/>
        <v>8.430955608661875E-20</v>
      </c>
    </row>
    <row r="107" spans="1:5" ht="12.75">
      <c r="A107">
        <f t="shared" si="8"/>
        <v>6701832000000</v>
      </c>
      <c r="B107">
        <f t="shared" si="9"/>
        <v>9.6696983349134E-20</v>
      </c>
      <c r="C107">
        <f t="shared" si="10"/>
        <v>1.7314559856224352E-19</v>
      </c>
      <c r="D107">
        <f t="shared" si="11"/>
        <v>2.4667296746070913E-20</v>
      </c>
      <c r="E107">
        <f t="shared" si="12"/>
        <v>8.657279928112176E-20</v>
      </c>
    </row>
    <row r="108" spans="1:5" ht="12.75">
      <c r="A108">
        <f t="shared" si="8"/>
        <v>6790014000000</v>
      </c>
      <c r="B108">
        <f t="shared" si="9"/>
        <v>9.843858702096651E-20</v>
      </c>
      <c r="C108">
        <f t="shared" si="10"/>
        <v>1.7773203841335558E-19</v>
      </c>
      <c r="D108">
        <f t="shared" si="11"/>
        <v>2.484874039200691E-20</v>
      </c>
      <c r="E108">
        <f t="shared" si="12"/>
        <v>8.886601920667779E-20</v>
      </c>
    </row>
    <row r="109" spans="1:5" ht="12.75">
      <c r="A109">
        <f t="shared" si="8"/>
        <v>6878196000000</v>
      </c>
      <c r="B109">
        <f t="shared" si="9"/>
        <v>1.0017619134282659E-19</v>
      </c>
      <c r="C109">
        <f t="shared" si="10"/>
        <v>1.8237843172657364E-19</v>
      </c>
      <c r="D109">
        <f t="shared" si="11"/>
        <v>2.5021745635914076E-20</v>
      </c>
      <c r="E109">
        <f t="shared" si="12"/>
        <v>9.118921586328682E-20</v>
      </c>
    </row>
    <row r="110" spans="1:5" ht="12.75">
      <c r="A110">
        <f t="shared" si="8"/>
        <v>6966378000000</v>
      </c>
      <c r="B110">
        <f t="shared" si="9"/>
        <v>1.0190936671506244E-19</v>
      </c>
      <c r="C110">
        <f t="shared" si="10"/>
        <v>1.870847785018978E-19</v>
      </c>
      <c r="D110">
        <f t="shared" si="11"/>
        <v>2.5186341842863242E-20</v>
      </c>
      <c r="E110">
        <f t="shared" si="12"/>
        <v>9.35423892509489E-20</v>
      </c>
    </row>
    <row r="111" spans="1:5" ht="12.75">
      <c r="A111">
        <f t="shared" si="8"/>
        <v>7054560000000</v>
      </c>
      <c r="B111">
        <f t="shared" si="9"/>
        <v>1.0363769230210904E-19</v>
      </c>
      <c r="C111">
        <f t="shared" si="10"/>
        <v>1.9185107873932797E-19</v>
      </c>
      <c r="D111">
        <f t="shared" si="11"/>
        <v>2.5342564555680538E-20</v>
      </c>
      <c r="E111">
        <f t="shared" si="12"/>
        <v>9.592553936966399E-20</v>
      </c>
    </row>
    <row r="112" spans="1:5" ht="12.75">
      <c r="A112">
        <f t="shared" si="8"/>
        <v>7142742000000</v>
      </c>
      <c r="B112">
        <f t="shared" si="9"/>
        <v>1.0536075596158195E-19</v>
      </c>
      <c r="C112">
        <f t="shared" si="10"/>
        <v>1.966773324388642E-19</v>
      </c>
      <c r="D112">
        <f t="shared" si="11"/>
        <v>2.5490455245391684E-20</v>
      </c>
      <c r="E112">
        <f t="shared" si="12"/>
        <v>9.83386662194321E-20</v>
      </c>
    </row>
    <row r="113" spans="1:5" ht="12.75">
      <c r="A113">
        <f t="shared" si="8"/>
        <v>7230924000000</v>
      </c>
      <c r="B113">
        <f t="shared" si="9"/>
        <v>1.0707815417296592E-19</v>
      </c>
      <c r="C113">
        <f t="shared" si="10"/>
        <v>2.0156353960050646E-19</v>
      </c>
      <c r="D113">
        <f t="shared" si="11"/>
        <v>2.5630061065584977E-20</v>
      </c>
      <c r="E113">
        <f aca="true" t="shared" si="13" ref="E113:E128">0.5*C113</f>
        <v>1.0078176980025323E-19</v>
      </c>
    </row>
    <row r="114" spans="1:5" ht="12.75">
      <c r="A114">
        <f t="shared" si="8"/>
        <v>7319106000000</v>
      </c>
      <c r="B114">
        <f t="shared" si="9"/>
        <v>1.0878949196591491E-19</v>
      </c>
      <c r="C114">
        <f t="shared" si="10"/>
        <v>2.0650970022425476E-19</v>
      </c>
      <c r="D114">
        <f t="shared" si="11"/>
        <v>2.5761434610768366E-20</v>
      </c>
      <c r="E114">
        <f t="shared" si="13"/>
        <v>1.0325485011212738E-19</v>
      </c>
    </row>
    <row r="115" spans="1:5" ht="12.75">
      <c r="A115">
        <f t="shared" si="8"/>
        <v>7407288000000</v>
      </c>
      <c r="B115">
        <f t="shared" si="9"/>
        <v>1.1049438284817775E-19</v>
      </c>
      <c r="C115">
        <f t="shared" si="10"/>
        <v>2.1151581431010914E-19</v>
      </c>
      <c r="D115">
        <f t="shared" si="11"/>
        <v>2.588463367878964E-20</v>
      </c>
      <c r="E115">
        <f t="shared" si="13"/>
        <v>1.0575790715505457E-19</v>
      </c>
    </row>
    <row r="116" spans="1:5" ht="12.75">
      <c r="A116">
        <f t="shared" si="8"/>
        <v>7495470000000</v>
      </c>
      <c r="B116">
        <f t="shared" si="9"/>
        <v>1.1219244873316588E-19</v>
      </c>
      <c r="C116">
        <f t="shared" si="10"/>
        <v>2.1658188185806949E-19</v>
      </c>
      <c r="D116">
        <f t="shared" si="11"/>
        <v>2.5999721037383485E-20</v>
      </c>
      <c r="E116">
        <f t="shared" si="13"/>
        <v>1.0829094092903474E-19</v>
      </c>
    </row>
    <row r="117" spans="1:5" ht="12.75">
      <c r="A117">
        <f t="shared" si="8"/>
        <v>7583652000000</v>
      </c>
      <c r="B117">
        <f t="shared" si="9"/>
        <v>1.1388331986717747E-19</v>
      </c>
      <c r="C117">
        <f t="shared" si="10"/>
        <v>2.217079028681359E-19</v>
      </c>
      <c r="D117">
        <f t="shared" si="11"/>
        <v>2.6106764194903324E-20</v>
      </c>
      <c r="E117">
        <f t="shared" si="13"/>
        <v>1.1085395143406795E-19</v>
      </c>
    </row>
    <row r="118" spans="1:5" ht="12.75">
      <c r="A118">
        <f t="shared" si="8"/>
        <v>7671834000000</v>
      </c>
      <c r="B118">
        <f t="shared" si="9"/>
        <v>1.1556663475629407E-19</v>
      </c>
      <c r="C118">
        <f t="shared" si="10"/>
        <v>2.2689387734030834E-19</v>
      </c>
      <c r="D118">
        <f t="shared" si="11"/>
        <v>2.620583517529055E-20</v>
      </c>
      <c r="E118">
        <f t="shared" si="13"/>
        <v>1.1344693867015417E-19</v>
      </c>
    </row>
    <row r="119" spans="1:5" ht="12.75">
      <c r="A119">
        <f t="shared" si="8"/>
        <v>7760016000000</v>
      </c>
      <c r="B119">
        <f t="shared" si="9"/>
        <v>1.1724204009296452E-19</v>
      </c>
      <c r="C119">
        <f t="shared" si="10"/>
        <v>2.3213980527458687E-19</v>
      </c>
      <c r="D119">
        <f t="shared" si="11"/>
        <v>2.6297010297328244E-20</v>
      </c>
      <c r="E119">
        <f t="shared" si="13"/>
        <v>1.1606990263729343E-19</v>
      </c>
    </row>
    <row r="120" spans="1:5" ht="12.75">
      <c r="A120">
        <f t="shared" si="8"/>
        <v>7848198000000</v>
      </c>
      <c r="B120">
        <f t="shared" si="9"/>
        <v>1.18909190682292E-19</v>
      </c>
      <c r="C120">
        <f t="shared" si="10"/>
        <v>2.374456866709714E-19</v>
      </c>
      <c r="D120">
        <f t="shared" si="11"/>
        <v>2.638036995822124E-20</v>
      </c>
      <c r="E120">
        <f t="shared" si="13"/>
        <v>1.187228433354857E-19</v>
      </c>
    </row>
    <row r="121" spans="1:5" ht="12.75">
      <c r="A121">
        <f t="shared" si="8"/>
        <v>7936380000000</v>
      </c>
      <c r="B121">
        <f t="shared" si="9"/>
        <v>1.205677493680386E-19</v>
      </c>
      <c r="C121">
        <f t="shared" si="10"/>
        <v>2.42811521529462E-19</v>
      </c>
      <c r="D121">
        <f t="shared" si="11"/>
        <v>2.6455998421539007E-20</v>
      </c>
      <c r="E121">
        <f t="shared" si="13"/>
        <v>1.21405760764731E-19</v>
      </c>
    </row>
    <row r="122" spans="1:5" ht="12.75">
      <c r="A122">
        <f t="shared" si="8"/>
        <v>8024562000000</v>
      </c>
      <c r="B122">
        <f t="shared" si="9"/>
        <v>1.2221738695836339E-19</v>
      </c>
      <c r="C122">
        <f t="shared" si="10"/>
        <v>2.482373098500586E-19</v>
      </c>
      <c r="D122">
        <f t="shared" si="11"/>
        <v>2.6523983609552927E-20</v>
      </c>
      <c r="E122">
        <f t="shared" si="13"/>
        <v>1.241186549250293E-19</v>
      </c>
    </row>
    <row r="123" spans="1:5" ht="12.75">
      <c r="A123">
        <f t="shared" si="8"/>
        <v>8112744000000</v>
      </c>
      <c r="B123">
        <f t="shared" si="9"/>
        <v>1.2385778215130888E-19</v>
      </c>
      <c r="C123">
        <f t="shared" si="10"/>
        <v>2.537230516327613E-19</v>
      </c>
      <c r="D123">
        <f t="shared" si="11"/>
        <v>2.6584416899994374E-20</v>
      </c>
      <c r="E123">
        <f t="shared" si="13"/>
        <v>1.2686152581638064E-19</v>
      </c>
    </row>
    <row r="124" spans="1:5" ht="12.75">
      <c r="A124">
        <f t="shared" si="8"/>
        <v>8200926000000</v>
      </c>
      <c r="B124">
        <f t="shared" si="9"/>
        <v>1.2548862146005077E-19</v>
      </c>
      <c r="C124">
        <f t="shared" si="10"/>
        <v>2.5926874687756993E-19</v>
      </c>
      <c r="D124">
        <f t="shared" si="11"/>
        <v>2.6637392927255138E-20</v>
      </c>
      <c r="E124">
        <f t="shared" si="13"/>
        <v>1.2963437343878497E-19</v>
      </c>
    </row>
    <row r="125" spans="1:5" ht="12.75">
      <c r="A125">
        <f t="shared" si="8"/>
        <v>8289108000000</v>
      </c>
      <c r="B125">
        <f t="shared" si="9"/>
        <v>1.2710959913792616E-19</v>
      </c>
      <c r="C125">
        <f t="shared" si="10"/>
        <v>2.648743955844847E-19</v>
      </c>
      <c r="D125">
        <f t="shared" si="11"/>
        <v>2.668300938804695E-20</v>
      </c>
      <c r="E125">
        <f t="shared" si="13"/>
        <v>1.3243719779224236E-19</v>
      </c>
    </row>
    <row r="126" spans="1:5" ht="12.75">
      <c r="A126">
        <f t="shared" si="8"/>
        <v>8377290000000</v>
      </c>
      <c r="B126">
        <f t="shared" si="9"/>
        <v>1.287204171032556E-19</v>
      </c>
      <c r="C126">
        <f t="shared" si="10"/>
        <v>2.705399977535055E-19</v>
      </c>
      <c r="D126">
        <f t="shared" si="11"/>
        <v>2.6721366851532292E-20</v>
      </c>
      <c r="E126">
        <f t="shared" si="13"/>
        <v>1.3526999887675276E-19</v>
      </c>
    </row>
    <row r="127" spans="1:5" ht="12.75">
      <c r="A127">
        <f t="shared" si="8"/>
        <v>8465472000000</v>
      </c>
      <c r="B127">
        <f t="shared" si="9"/>
        <v>1.3032078486397302E-19</v>
      </c>
      <c r="C127">
        <f t="shared" si="10"/>
        <v>2.7626555338463225E-19</v>
      </c>
      <c r="D127">
        <f t="shared" si="11"/>
        <v>2.6752568573933943E-20</v>
      </c>
      <c r="E127">
        <f t="shared" si="13"/>
        <v>1.3813277669231613E-19</v>
      </c>
    </row>
    <row r="128" spans="1:5" ht="12.75">
      <c r="A128">
        <f t="shared" si="8"/>
        <v>8553654000000</v>
      </c>
      <c r="B128">
        <f t="shared" si="9"/>
        <v>1.3191041944207956E-19</v>
      </c>
      <c r="C128">
        <f t="shared" si="10"/>
        <v>2.8205106247786513E-19</v>
      </c>
      <c r="D128">
        <f t="shared" si="11"/>
        <v>2.6776720317626494E-20</v>
      </c>
      <c r="E128">
        <f t="shared" si="13"/>
        <v>1.4102553123893256E-19</v>
      </c>
    </row>
    <row r="129" spans="1:5" ht="12.75">
      <c r="A129">
        <f t="shared" si="8"/>
        <v>8641836000000</v>
      </c>
      <c r="B129">
        <f t="shared" si="9"/>
        <v>1.334890452979349E-19</v>
      </c>
      <c r="C129">
        <f t="shared" si="10"/>
        <v>2.8789652503320405E-19</v>
      </c>
      <c r="D129">
        <f t="shared" si="11"/>
        <v>2.679393017470863E-20</v>
      </c>
      <c r="E129">
        <f aca="true" t="shared" si="14" ref="E129:E144">0.5*C129</f>
        <v>1.4394826251660202E-19</v>
      </c>
    </row>
    <row r="130" spans="1:5" ht="12.75">
      <c r="A130">
        <f t="shared" si="8"/>
        <v>8730018000000</v>
      </c>
      <c r="B130">
        <f t="shared" si="9"/>
        <v>1.3505639425440175E-19</v>
      </c>
      <c r="C130">
        <f t="shared" si="10"/>
        <v>2.93801941050649E-19</v>
      </c>
      <c r="D130">
        <f t="shared" si="11"/>
        <v>2.6804308395050958E-20</v>
      </c>
      <c r="E130">
        <f t="shared" si="14"/>
        <v>1.469009705253245E-19</v>
      </c>
    </row>
    <row r="131" spans="1:5" ht="12.75">
      <c r="A131">
        <f t="shared" si="8"/>
        <v>8818200000000</v>
      </c>
      <c r="B131">
        <f t="shared" si="9"/>
        <v>1.3661220542085758E-19</v>
      </c>
      <c r="C131">
        <f t="shared" si="10"/>
        <v>2.997673105302E-19</v>
      </c>
      <c r="D131">
        <f t="shared" si="11"/>
        <v>2.6807967218809963E-20</v>
      </c>
      <c r="E131">
        <f t="shared" si="14"/>
        <v>1.498836552651E-19</v>
      </c>
    </row>
    <row r="132" spans="1:5" ht="12.75">
      <c r="A132">
        <f t="shared" si="8"/>
        <v>8906382000000</v>
      </c>
      <c r="B132">
        <f t="shared" si="9"/>
        <v>1.3815622511708827E-19</v>
      </c>
      <c r="C132">
        <f t="shared" si="10"/>
        <v>3.05792633471857E-19</v>
      </c>
      <c r="D132">
        <f t="shared" si="11"/>
        <v>2.6805020713394988E-20</v>
      </c>
      <c r="E132">
        <f t="shared" si="14"/>
        <v>1.528963167359285E-19</v>
      </c>
    </row>
    <row r="133" spans="1:5" ht="12.75">
      <c r="A133">
        <f t="shared" si="8"/>
        <v>8994564000000</v>
      </c>
      <c r="B133">
        <f t="shared" si="9"/>
        <v>1.3968820679707847E-19</v>
      </c>
      <c r="C133">
        <f t="shared" si="10"/>
        <v>3.118779098756201E-19</v>
      </c>
      <c r="D133">
        <f t="shared" si="11"/>
        <v>2.6795584614871227E-20</v>
      </c>
      <c r="E133">
        <f t="shared" si="14"/>
        <v>1.5593895493781004E-19</v>
      </c>
    </row>
    <row r="134" spans="1:5" ht="12.75">
      <c r="A134">
        <f t="shared" si="8"/>
        <v>9082746000000</v>
      </c>
      <c r="B134">
        <f t="shared" si="9"/>
        <v>1.4120791097271226E-19</v>
      </c>
      <c r="C134">
        <f t="shared" si="10"/>
        <v>3.1802313974148913E-19</v>
      </c>
      <c r="D134">
        <f t="shared" si="11"/>
        <v>2.677977617377808E-20</v>
      </c>
      <c r="E134">
        <f t="shared" si="14"/>
        <v>1.5901156987074456E-19</v>
      </c>
    </row>
    <row r="135" spans="1:5" ht="12.75">
      <c r="A135">
        <f t="shared" si="8"/>
        <v>9170928000000</v>
      </c>
      <c r="B135">
        <f t="shared" si="9"/>
        <v>1.4271510513739942E-19</v>
      </c>
      <c r="C135">
        <f t="shared" si="10"/>
        <v>3.242283230694643E-19</v>
      </c>
      <c r="D135">
        <f t="shared" si="11"/>
        <v>2.6757714005339018E-20</v>
      </c>
      <c r="E135">
        <f t="shared" si="14"/>
        <v>1.6211416153473216E-19</v>
      </c>
    </row>
    <row r="136" spans="1:5" ht="12.75">
      <c r="A136">
        <f t="shared" si="8"/>
        <v>9259110000000</v>
      </c>
      <c r="B136">
        <f t="shared" si="9"/>
        <v>1.4420956368964014E-19</v>
      </c>
      <c r="C136">
        <f t="shared" si="10"/>
        <v>3.304934598595455E-19</v>
      </c>
      <c r="D136">
        <f t="shared" si="11"/>
        <v>2.6729517944035352E-20</v>
      </c>
      <c r="E136">
        <f t="shared" si="14"/>
        <v>1.6524672992977275E-19</v>
      </c>
    </row>
    <row r="137" spans="1:5" ht="12.75">
      <c r="A137">
        <f t="shared" si="8"/>
        <v>9347292000000</v>
      </c>
      <c r="B137">
        <f t="shared" si="9"/>
        <v>1.456910678565439E-19</v>
      </c>
      <c r="C137">
        <f t="shared" si="10"/>
        <v>3.3681855011173273E-19</v>
      </c>
      <c r="D137">
        <f t="shared" si="11"/>
        <v>2.669530890251345E-20</v>
      </c>
      <c r="E137">
        <f t="shared" si="14"/>
        <v>1.6840927505586636E-19</v>
      </c>
    </row>
    <row r="138" spans="1:5" ht="12.75">
      <c r="A138">
        <f t="shared" si="8"/>
        <v>9435474000000</v>
      </c>
      <c r="B138">
        <f t="shared" si="9"/>
        <v>1.4715940561731502E-19</v>
      </c>
      <c r="C138">
        <f t="shared" si="10"/>
        <v>3.4320359382602595E-19</v>
      </c>
      <c r="D138">
        <f t="shared" si="11"/>
        <v>2.6655208734791725E-20</v>
      </c>
      <c r="E138">
        <f t="shared" si="14"/>
        <v>1.7160179691301297E-19</v>
      </c>
    </row>
    <row r="139" spans="1:5" ht="12.75">
      <c r="A139">
        <f t="shared" si="8"/>
        <v>9523656000000</v>
      </c>
      <c r="B139">
        <f t="shared" si="9"/>
        <v>1.4861437162671941E-19</v>
      </c>
      <c r="C139">
        <f t="shared" si="10"/>
        <v>3.4964859100242526E-19</v>
      </c>
      <c r="D139">
        <f t="shared" si="11"/>
        <v>2.6609340103730754E-20</v>
      </c>
      <c r="E139">
        <f t="shared" si="14"/>
        <v>1.7482429550121263E-19</v>
      </c>
    </row>
    <row r="140" spans="1:5" ht="12.75">
      <c r="A140">
        <f t="shared" si="8"/>
        <v>9611838000000</v>
      </c>
      <c r="B140">
        <f t="shared" si="9"/>
        <v>1.500557671385458E-19</v>
      </c>
      <c r="C140">
        <f t="shared" si="10"/>
        <v>3.561535416409306E-19</v>
      </c>
      <c r="D140">
        <f t="shared" si="11"/>
        <v>2.6557826352727222E-20</v>
      </c>
      <c r="E140">
        <f t="shared" si="14"/>
        <v>1.780767708204653E-19</v>
      </c>
    </row>
    <row r="141" spans="1:5" ht="12.75">
      <c r="A141">
        <f t="shared" si="8"/>
        <v>9700020000000</v>
      </c>
      <c r="B141">
        <f t="shared" si="9"/>
        <v>1.5148339992907603E-19</v>
      </c>
      <c r="C141">
        <f t="shared" si="10"/>
        <v>3.62718445741542E-19</v>
      </c>
      <c r="D141">
        <f t="shared" si="11"/>
        <v>2.6500791381589757E-20</v>
      </c>
      <c r="E141">
        <f t="shared" si="14"/>
        <v>1.81359222870771E-19</v>
      </c>
    </row>
    <row r="142" spans="1:5" ht="12.75">
      <c r="A142">
        <f t="shared" si="8"/>
        <v>9788202000000</v>
      </c>
      <c r="B142">
        <f t="shared" si="9"/>
        <v>1.528970842205766E-19</v>
      </c>
      <c r="C142">
        <f t="shared" si="10"/>
        <v>3.6934330330425943E-19</v>
      </c>
      <c r="D142">
        <f t="shared" si="11"/>
        <v>2.643835952655193E-20</v>
      </c>
      <c r="E142">
        <f t="shared" si="14"/>
        <v>1.8467165165212971E-19</v>
      </c>
    </row>
    <row r="143" spans="1:5" ht="12.75">
      <c r="A143">
        <f t="shared" si="8"/>
        <v>9876384000000</v>
      </c>
      <c r="B143">
        <f t="shared" si="9"/>
        <v>1.5429664060482576E-19</v>
      </c>
      <c r="C143">
        <f t="shared" si="10"/>
        <v>3.760281143290828E-19</v>
      </c>
      <c r="D143">
        <f t="shared" si="11"/>
        <v>2.637065544437576E-20</v>
      </c>
      <c r="E143">
        <f t="shared" si="14"/>
        <v>1.880140571645414E-19</v>
      </c>
    </row>
    <row r="144" spans="1:5" ht="12.75">
      <c r="A144">
        <f t="shared" si="8"/>
        <v>9964566000000</v>
      </c>
      <c r="B144">
        <f t="shared" si="9"/>
        <v>1.5568189596668895E-19</v>
      </c>
      <c r="C144">
        <f t="shared" si="10"/>
        <v>3.827728788160123E-19</v>
      </c>
      <c r="D144">
        <f t="shared" si="11"/>
        <v>2.6297804000496397E-20</v>
      </c>
      <c r="E144">
        <f t="shared" si="14"/>
        <v>1.9138643940800616E-19</v>
      </c>
    </row>
    <row r="145" spans="1:5" ht="12.75">
      <c r="A145">
        <f t="shared" si="8"/>
        <v>10052748000000</v>
      </c>
      <c r="B145">
        <f t="shared" si="9"/>
        <v>1.5705268340775574E-19</v>
      </c>
      <c r="C145">
        <f t="shared" si="10"/>
        <v>3.8957759676504784E-19</v>
      </c>
      <c r="D145">
        <f t="shared" si="11"/>
        <v>2.621993016115685E-20</v>
      </c>
      <c r="E145">
        <f aca="true" t="shared" si="15" ref="E145:E160">0.5*C145</f>
        <v>1.9478879838252392E-19</v>
      </c>
    </row>
    <row r="146" spans="1:5" ht="12.75">
      <c r="A146">
        <f t="shared" si="8"/>
        <v>10140930000000</v>
      </c>
      <c r="B146">
        <f t="shared" si="9"/>
        <v>1.5840884217005136E-19</v>
      </c>
      <c r="C146">
        <f t="shared" si="10"/>
        <v>3.9644226817618947E-19</v>
      </c>
      <c r="D146">
        <f t="shared" si="11"/>
        <v>2.613715888947945E-20</v>
      </c>
      <c r="E146">
        <f t="shared" si="15"/>
        <v>1.9822113408809473E-19</v>
      </c>
    </row>
    <row r="147" spans="1:5" ht="12.75">
      <c r="A147">
        <f t="shared" si="8"/>
        <v>10229112000000</v>
      </c>
      <c r="B147">
        <f t="shared" si="9"/>
        <v>1.5975021755983545E-19</v>
      </c>
      <c r="C147">
        <f t="shared" si="10"/>
        <v>4.033668930494371E-19</v>
      </c>
      <c r="D147">
        <f t="shared" si="11"/>
        <v>2.6049615045419036E-20</v>
      </c>
      <c r="E147">
        <f t="shared" si="15"/>
        <v>2.0168344652471855E-19</v>
      </c>
    </row>
    <row r="148" spans="1:5" ht="12.75">
      <c r="A148">
        <f t="shared" si="8"/>
        <v>10317294000000</v>
      </c>
      <c r="B148">
        <f t="shared" si="9"/>
        <v>1.6107666087150101E-19</v>
      </c>
      <c r="C148">
        <f t="shared" si="10"/>
        <v>4.1035147138479075E-19</v>
      </c>
      <c r="D148">
        <f t="shared" si="11"/>
        <v>2.5957423289541002E-20</v>
      </c>
      <c r="E148">
        <f t="shared" si="15"/>
        <v>2.0517573569239538E-19</v>
      </c>
    </row>
    <row r="149" spans="1:5" ht="12.75">
      <c r="A149">
        <f t="shared" si="8"/>
        <v>10405476000000</v>
      </c>
      <c r="B149">
        <f t="shared" si="9"/>
        <v>1.6238802931158562E-19</v>
      </c>
      <c r="C149">
        <f t="shared" si="10"/>
        <v>4.173960031822504E-19</v>
      </c>
      <c r="D149">
        <f t="shared" si="11"/>
        <v>2.5860707990565802E-20</v>
      </c>
      <c r="E149">
        <f t="shared" si="15"/>
        <v>2.086980015911252E-19</v>
      </c>
    </row>
    <row r="150" spans="1:5" ht="12.75">
      <c r="A150">
        <f t="shared" si="8"/>
        <v>10493658000000</v>
      </c>
      <c r="B150">
        <f t="shared" si="9"/>
        <v>1.6368418592290764E-19</v>
      </c>
      <c r="C150">
        <f t="shared" si="10"/>
        <v>4.2450048844181617E-19</v>
      </c>
      <c r="D150">
        <f t="shared" si="11"/>
        <v>2.5759593136620047E-20</v>
      </c>
      <c r="E150">
        <f t="shared" si="15"/>
        <v>2.1225024422090808E-19</v>
      </c>
    </row>
    <row r="151" spans="1:5" ht="12.75">
      <c r="A151">
        <f t="shared" si="8"/>
        <v>10581840000000</v>
      </c>
      <c r="B151">
        <f t="shared" si="9"/>
        <v>1.649649995088398E-19</v>
      </c>
      <c r="C151">
        <f t="shared" si="10"/>
        <v>4.316649271634879E-19</v>
      </c>
      <c r="D151">
        <f t="shared" si="11"/>
        <v>2.5654202250132944E-20</v>
      </c>
      <c r="E151">
        <f t="shared" si="15"/>
        <v>2.1583246358174396E-19</v>
      </c>
    </row>
    <row r="152" spans="1:5" ht="12.75">
      <c r="A152">
        <f t="shared" si="8"/>
        <v>10670022000000</v>
      </c>
      <c r="B152">
        <f t="shared" si="9"/>
        <v>1.6623034455773155E-19</v>
      </c>
      <c r="C152">
        <f t="shared" si="10"/>
        <v>4.388893193472658E-19</v>
      </c>
      <c r="D152">
        <f t="shared" si="11"/>
        <v>2.5544658306315545E-20</v>
      </c>
      <c r="E152">
        <f t="shared" si="15"/>
        <v>2.194446596736329E-19</v>
      </c>
    </row>
    <row r="153" spans="1:5" ht="12.75">
      <c r="A153">
        <f t="shared" si="8"/>
        <v>10758204000000</v>
      </c>
      <c r="B153">
        <f t="shared" si="9"/>
        <v>1.674801011674931E-19</v>
      </c>
      <c r="C153">
        <f t="shared" si="10"/>
        <v>4.461736649931496E-19</v>
      </c>
      <c r="D153">
        <f t="shared" si="11"/>
        <v>2.543108365515925E-20</v>
      </c>
      <c r="E153">
        <f t="shared" si="15"/>
        <v>2.230868324965748E-19</v>
      </c>
    </row>
    <row r="154" spans="1:5" ht="12.75">
      <c r="A154">
        <f t="shared" si="8"/>
        <v>10846386000000</v>
      </c>
      <c r="B154">
        <f t="shared" si="9"/>
        <v>1.6871415497035197E-19</v>
      </c>
      <c r="C154">
        <f t="shared" si="10"/>
        <v>4.535179641011395E-19</v>
      </c>
      <c r="D154">
        <f t="shared" si="11"/>
        <v>2.5313599946888884E-20</v>
      </c>
      <c r="E154">
        <f t="shared" si="15"/>
        <v>2.2675898205056976E-19</v>
      </c>
    </row>
    <row r="155" spans="1:5" ht="12.75">
      <c r="A155">
        <f t="shared" si="8"/>
        <v>10934568000000</v>
      </c>
      <c r="B155">
        <f t="shared" si="9"/>
        <v>1.6993239705779438E-19</v>
      </c>
      <c r="C155">
        <f t="shared" si="10"/>
        <v>4.609222166712355E-19</v>
      </c>
      <c r="D155">
        <f t="shared" si="11"/>
        <v>2.5192328060804845E-20</v>
      </c>
      <c r="E155">
        <f t="shared" si="15"/>
        <v>2.3046110833561773E-19</v>
      </c>
    </row>
    <row r="156" spans="1:5" ht="12.75">
      <c r="A156">
        <f t="shared" si="8"/>
        <v>11022750000000</v>
      </c>
      <c r="B156">
        <f t="shared" si="9"/>
        <v>1.7113472390570245E-19</v>
      </c>
      <c r="C156">
        <f t="shared" si="10"/>
        <v>4.683864227034374E-19</v>
      </c>
      <c r="D156">
        <f t="shared" si="11"/>
        <v>2.506738803744792E-20</v>
      </c>
      <c r="E156">
        <f t="shared" si="15"/>
        <v>2.341932113517187E-19</v>
      </c>
    </row>
    <row r="157" spans="1:5" ht="12.75">
      <c r="A157">
        <f t="shared" si="8"/>
        <v>11110932000000</v>
      </c>
      <c r="B157">
        <f t="shared" si="9"/>
        <v>1.723210372996987E-19</v>
      </c>
      <c r="C157">
        <f t="shared" si="10"/>
        <v>4.759105821977455E-19</v>
      </c>
      <c r="D157">
        <f t="shared" si="11"/>
        <v>2.4938899014019832E-20</v>
      </c>
      <c r="E157">
        <f t="shared" si="15"/>
        <v>2.3795529109887277E-19</v>
      </c>
    </row>
    <row r="158" spans="1:5" ht="12.75">
      <c r="A158">
        <f t="shared" si="8"/>
        <v>11199114000000</v>
      </c>
      <c r="B158">
        <f t="shared" si="9"/>
        <v>1.7349124426070907E-19</v>
      </c>
      <c r="C158">
        <f t="shared" si="10"/>
        <v>4.834946951541596E-19</v>
      </c>
      <c r="D158">
        <f t="shared" si="11"/>
        <v>2.4806979162991773E-20</v>
      </c>
      <c r="E158">
        <f t="shared" si="15"/>
        <v>2.417473475770798E-19</v>
      </c>
    </row>
    <row r="159" spans="1:5" ht="12.75">
      <c r="A159">
        <f t="shared" si="8"/>
        <v>11287296000000</v>
      </c>
      <c r="B159">
        <f t="shared" si="9"/>
        <v>1.7464525697075526E-19</v>
      </c>
      <c r="C159">
        <f t="shared" si="10"/>
        <v>4.911387615726797E-19</v>
      </c>
      <c r="D159">
        <f t="shared" si="11"/>
        <v>2.4671745633832844E-20</v>
      </c>
      <c r="E159">
        <f t="shared" si="15"/>
        <v>2.4556938078633985E-19</v>
      </c>
    </row>
    <row r="160" spans="1:5" ht="12.75">
      <c r="A160">
        <f t="shared" si="8"/>
        <v>11375478000000</v>
      </c>
      <c r="B160">
        <f t="shared" si="9"/>
        <v>1.7578299269898705E-19</v>
      </c>
      <c r="C160">
        <f t="shared" si="10"/>
        <v>4.988427814533057E-19</v>
      </c>
      <c r="D160">
        <f t="shared" si="11"/>
        <v>2.4533314497789893E-20</v>
      </c>
      <c r="E160">
        <f t="shared" si="15"/>
        <v>2.4942139072665287E-19</v>
      </c>
    </row>
    <row r="161" spans="1:5" ht="12.75">
      <c r="A161">
        <f aca="true" t="shared" si="16" ref="A161:A224">A160+delta_f*f_max</f>
        <v>11463660000000</v>
      </c>
      <c r="B161">
        <f aca="true" t="shared" si="17" ref="B161:B224">(6.168E-58)*((A161)^3)/((EXP(2.82*A161/f_max))-1)</f>
        <v>1.769043737279658E-19</v>
      </c>
      <c r="C161">
        <f aca="true" t="shared" si="18" ref="C161:C224">(1.285E-47)*((A161)^2)*T</f>
        <v>5.066067547960379E-19</v>
      </c>
      <c r="D161">
        <f aca="true" t="shared" si="19" ref="D161:D224">(6.168E-58)*((A161)^3)/((EXP(2*2.82*A161/f_max))-1)</f>
        <v>2.4391800695649845E-20</v>
      </c>
      <c r="E161">
        <f aca="true" t="shared" si="20" ref="E161:E176">0.5*C161</f>
        <v>2.5330337739801897E-19</v>
      </c>
    </row>
    <row r="162" spans="1:5" ht="12.75">
      <c r="A162">
        <f t="shared" si="16"/>
        <v>11551842000000</v>
      </c>
      <c r="B162">
        <f t="shared" si="17"/>
        <v>1.7800932728020856E-19</v>
      </c>
      <c r="C162">
        <f t="shared" si="18"/>
        <v>5.144306816008763E-19</v>
      </c>
      <c r="D162">
        <f t="shared" si="19"/>
        <v>2.4247317988415388E-20</v>
      </c>
      <c r="E162">
        <f t="shared" si="20"/>
        <v>2.5721534080043813E-19</v>
      </c>
    </row>
    <row r="163" spans="1:5" ht="12.75">
      <c r="A163">
        <f t="shared" si="16"/>
        <v>11640024000000</v>
      </c>
      <c r="B163">
        <f t="shared" si="17"/>
        <v>1.7909778544500417E-19</v>
      </c>
      <c r="C163">
        <f t="shared" si="18"/>
        <v>5.2231456186782045E-19</v>
      </c>
      <c r="D163">
        <f t="shared" si="19"/>
        <v>2.4099978910824953E-20</v>
      </c>
      <c r="E163">
        <f t="shared" si="20"/>
        <v>2.6115728093391023E-19</v>
      </c>
    </row>
    <row r="164" spans="1:5" ht="12.75">
      <c r="A164">
        <f t="shared" si="16"/>
        <v>11728206000000</v>
      </c>
      <c r="B164">
        <f t="shared" si="17"/>
        <v>1.8016968510551073E-19</v>
      </c>
      <c r="C164">
        <f t="shared" si="18"/>
        <v>5.302583955968708E-19</v>
      </c>
      <c r="D164">
        <f t="shared" si="19"/>
        <v>2.3949894727647544E-20</v>
      </c>
      <c r="E164">
        <f t="shared" si="20"/>
        <v>2.651291977984354E-19</v>
      </c>
    </row>
    <row r="165" spans="1:5" ht="12.75">
      <c r="A165">
        <f t="shared" si="16"/>
        <v>11816388000000</v>
      </c>
      <c r="B165">
        <f t="shared" si="17"/>
        <v>1.8122496786614456E-19</v>
      </c>
      <c r="C165">
        <f t="shared" si="18"/>
        <v>5.38262182788027E-19</v>
      </c>
      <c r="D165">
        <f t="shared" si="19"/>
        <v>2.379717539268322E-20</v>
      </c>
      <c r="E165">
        <f t="shared" si="20"/>
        <v>2.691310913940135E-19</v>
      </c>
    </row>
    <row r="166" spans="1:5" ht="12.75">
      <c r="A166">
        <f t="shared" si="16"/>
        <v>11904570000000</v>
      </c>
      <c r="B166">
        <f t="shared" si="17"/>
        <v>1.8226357998027049E-19</v>
      </c>
      <c r="C166">
        <f t="shared" si="18"/>
        <v>5.463259234412894E-19</v>
      </c>
      <c r="D166">
        <f t="shared" si="19"/>
        <v>2.3641929510400092E-20</v>
      </c>
      <c r="E166">
        <f t="shared" si="20"/>
        <v>2.731629617206447E-19</v>
      </c>
    </row>
    <row r="167" spans="1:5" ht="12.75">
      <c r="A167">
        <f t="shared" si="16"/>
        <v>11992752000000</v>
      </c>
      <c r="B167">
        <f t="shared" si="17"/>
        <v>1.8328547227820253E-19</v>
      </c>
      <c r="C167">
        <f t="shared" si="18"/>
        <v>5.544496175566579E-19</v>
      </c>
      <c r="D167">
        <f t="shared" si="19"/>
        <v>2.3484264300138662E-20</v>
      </c>
      <c r="E167">
        <f t="shared" si="20"/>
        <v>2.7722480877832896E-19</v>
      </c>
    </row>
    <row r="168" spans="1:5" ht="12.75">
      <c r="A168">
        <f t="shared" si="16"/>
        <v>12080934000000</v>
      </c>
      <c r="B168">
        <f t="shared" si="17"/>
        <v>1.8429060009552545E-19</v>
      </c>
      <c r="C168">
        <f t="shared" si="18"/>
        <v>5.626332651341323E-19</v>
      </c>
      <c r="D168">
        <f t="shared" si="19"/>
        <v>2.3324285562815016E-20</v>
      </c>
      <c r="E168">
        <f t="shared" si="20"/>
        <v>2.8131663256706616E-19</v>
      </c>
    </row>
    <row r="169" spans="1:5" ht="12.75">
      <c r="A169">
        <f t="shared" si="16"/>
        <v>12169116000000</v>
      </c>
      <c r="B169">
        <f t="shared" si="17"/>
        <v>1.8527892320174504E-19</v>
      </c>
      <c r="C169">
        <f t="shared" si="18"/>
        <v>5.708768661737128E-19</v>
      </c>
      <c r="D169">
        <f t="shared" si="19"/>
        <v>2.3162097650054093E-20</v>
      </c>
      <c r="E169">
        <f t="shared" si="20"/>
        <v>2.854384330868564E-19</v>
      </c>
    </row>
    <row r="170" spans="1:5" ht="12.75">
      <c r="A170">
        <f t="shared" si="16"/>
        <v>12257298000000</v>
      </c>
      <c r="B170">
        <f t="shared" si="17"/>
        <v>1.8625040572927714E-19</v>
      </c>
      <c r="C170">
        <f t="shared" si="18"/>
        <v>5.791804206753994E-19</v>
      </c>
      <c r="D170">
        <f t="shared" si="19"/>
        <v>2.299780343568513E-20</v>
      </c>
      <c r="E170">
        <f t="shared" si="20"/>
        <v>2.895902103376997E-19</v>
      </c>
    </row>
    <row r="171" spans="1:5" ht="12.75">
      <c r="A171">
        <f t="shared" si="16"/>
        <v>12345480000000</v>
      </c>
      <c r="B171">
        <f t="shared" si="17"/>
        <v>1.872050161027837E-19</v>
      </c>
      <c r="C171">
        <f t="shared" si="18"/>
        <v>5.875439286391919E-19</v>
      </c>
      <c r="D171">
        <f t="shared" si="19"/>
        <v>2.2831504289531478E-20</v>
      </c>
      <c r="E171">
        <f t="shared" si="20"/>
        <v>2.9377196431959595E-19</v>
      </c>
    </row>
    <row r="172" spans="1:5" ht="12.75">
      <c r="A172">
        <f t="shared" si="16"/>
        <v>12433662000000</v>
      </c>
      <c r="B172">
        <f t="shared" si="17"/>
        <v>1.8814272696886473E-19</v>
      </c>
      <c r="C172">
        <f t="shared" si="18"/>
        <v>5.959673900650907E-19</v>
      </c>
      <c r="D172">
        <f t="shared" si="19"/>
        <v>2.2663300053427686E-20</v>
      </c>
      <c r="E172">
        <f t="shared" si="20"/>
        <v>2.9798369503254533E-19</v>
      </c>
    </row>
    <row r="173" spans="1:5" ht="12.75">
      <c r="A173">
        <f t="shared" si="16"/>
        <v>12521844000000</v>
      </c>
      <c r="B173">
        <f t="shared" si="17"/>
        <v>1.8906351512611492E-19</v>
      </c>
      <c r="C173">
        <f t="shared" si="18"/>
        <v>6.044508049530953E-19</v>
      </c>
      <c r="D173">
        <f t="shared" si="19"/>
        <v>2.2493289019397116E-20</v>
      </c>
      <c r="E173">
        <f t="shared" si="20"/>
        <v>3.0222540247654764E-19</v>
      </c>
    </row>
    <row r="174" spans="1:5" ht="12.75">
      <c r="A174">
        <f t="shared" si="16"/>
        <v>12610026000000</v>
      </c>
      <c r="B174">
        <f t="shared" si="17"/>
        <v>1.899673614555526E-19</v>
      </c>
      <c r="C174">
        <f t="shared" si="18"/>
        <v>6.12994173303206E-19</v>
      </c>
      <c r="D174">
        <f t="shared" si="19"/>
        <v>2.2321567909924015E-20</v>
      </c>
      <c r="E174">
        <f t="shared" si="20"/>
        <v>3.06497086651603E-19</v>
      </c>
    </row>
    <row r="175" spans="1:5" ht="12.75">
      <c r="A175">
        <f t="shared" si="16"/>
        <v>12698208000000</v>
      </c>
      <c r="B175">
        <f t="shared" si="17"/>
        <v>1.9085425085142902E-19</v>
      </c>
      <c r="C175">
        <f t="shared" si="18"/>
        <v>6.215974951154227E-19</v>
      </c>
      <c r="D175">
        <f t="shared" si="19"/>
        <v>2.2148231860254545E-20</v>
      </c>
      <c r="E175">
        <f t="shared" si="20"/>
        <v>3.1079874755771134E-19</v>
      </c>
    </row>
    <row r="176" spans="1:5" ht="12.75">
      <c r="A176">
        <f t="shared" si="16"/>
        <v>12786390000000</v>
      </c>
      <c r="B176">
        <f t="shared" si="17"/>
        <v>1.9172417215242713E-19</v>
      </c>
      <c r="C176">
        <f t="shared" si="18"/>
        <v>6.302607703897454E-19</v>
      </c>
      <c r="D176">
        <f t="shared" si="19"/>
        <v>2.1973374402662136E-20</v>
      </c>
      <c r="E176">
        <f t="shared" si="20"/>
        <v>3.151303851948727E-19</v>
      </c>
    </row>
    <row r="177" spans="1:5" ht="12.75">
      <c r="A177">
        <f t="shared" si="16"/>
        <v>12874572000000</v>
      </c>
      <c r="B177">
        <f t="shared" si="17"/>
        <v>1.9257711807325606E-19</v>
      </c>
      <c r="C177">
        <f t="shared" si="18"/>
        <v>6.389839991261742E-19</v>
      </c>
      <c r="D177">
        <f t="shared" si="19"/>
        <v>2.1797087452613E-20</v>
      </c>
      <c r="E177">
        <f aca="true" t="shared" si="21" ref="E177:E192">0.5*C177</f>
        <v>3.194919995630871E-19</v>
      </c>
    </row>
    <row r="178" spans="1:5" ht="12.75">
      <c r="A178">
        <f t="shared" si="16"/>
        <v>12962754000000</v>
      </c>
      <c r="B178">
        <f t="shared" si="17"/>
        <v>1.9341308513664996E-19</v>
      </c>
      <c r="C178">
        <f t="shared" si="18"/>
        <v>6.477671813247091E-19</v>
      </c>
      <c r="D178">
        <f t="shared" si="19"/>
        <v>2.1619461296768567E-20</v>
      </c>
      <c r="E178">
        <f t="shared" si="21"/>
        <v>3.2388359066235454E-19</v>
      </c>
    </row>
    <row r="179" spans="1:5" ht="12.75">
      <c r="A179">
        <f t="shared" si="16"/>
        <v>13050936000000</v>
      </c>
      <c r="B179">
        <f t="shared" si="17"/>
        <v>1.9423207360577756E-19</v>
      </c>
      <c r="C179">
        <f t="shared" si="18"/>
        <v>6.566103169853501E-19</v>
      </c>
      <c r="D179">
        <f t="shared" si="19"/>
        <v>2.1440584582762283E-20</v>
      </c>
      <c r="E179">
        <f t="shared" si="21"/>
        <v>3.2830515849267503E-19</v>
      </c>
    </row>
    <row r="180" spans="1:5" ht="12.75">
      <c r="A180">
        <f t="shared" si="16"/>
        <v>13139118000000</v>
      </c>
      <c r="B180">
        <f t="shared" si="17"/>
        <v>1.950340874170707E-19</v>
      </c>
      <c r="C180">
        <f t="shared" si="18"/>
        <v>6.655134061080969E-19</v>
      </c>
      <c r="D180">
        <f t="shared" si="19"/>
        <v>2.1260544310689247E-20</v>
      </c>
      <c r="E180">
        <f t="shared" si="21"/>
        <v>3.3275670305404845E-19</v>
      </c>
    </row>
    <row r="181" spans="1:5" ht="12.75">
      <c r="A181">
        <f t="shared" si="16"/>
        <v>13227300000000</v>
      </c>
      <c r="B181">
        <f t="shared" si="17"/>
        <v>1.9581913411347804E-19</v>
      </c>
      <c r="C181">
        <f t="shared" si="18"/>
        <v>6.7447644869295E-19</v>
      </c>
      <c r="D181">
        <f t="shared" si="19"/>
        <v>2.1079425826247847E-20</v>
      </c>
      <c r="E181">
        <f t="shared" si="21"/>
        <v>3.37238224346475E-19</v>
      </c>
    </row>
    <row r="182" spans="1:5" ht="12.75">
      <c r="A182">
        <f t="shared" si="16"/>
        <v>13315482000000</v>
      </c>
      <c r="B182">
        <f t="shared" si="17"/>
        <v>1.965872247781507E-19</v>
      </c>
      <c r="C182">
        <f t="shared" si="18"/>
        <v>6.834994447399089E-19</v>
      </c>
      <c r="D182">
        <f t="shared" si="19"/>
        <v>2.0897312815473348E-20</v>
      </c>
      <c r="E182">
        <f t="shared" si="21"/>
        <v>3.4174972236995445E-19</v>
      </c>
    </row>
    <row r="183" spans="1:5" ht="12.75">
      <c r="A183">
        <f t="shared" si="16"/>
        <v>13403664000000</v>
      </c>
      <c r="B183">
        <f t="shared" si="17"/>
        <v>1.973383739685673E-19</v>
      </c>
      <c r="C183">
        <f t="shared" si="18"/>
        <v>6.925823942489741E-19</v>
      </c>
      <c r="D183">
        <f t="shared" si="19"/>
        <v>2.07142873010048E-20</v>
      </c>
      <c r="E183">
        <f t="shared" si="21"/>
        <v>3.4629119712448703E-19</v>
      </c>
    </row>
    <row r="184" spans="1:5" ht="12.75">
      <c r="A184">
        <f t="shared" si="16"/>
        <v>13491846000000</v>
      </c>
      <c r="B184">
        <f t="shared" si="17"/>
        <v>1.9807259965110388E-19</v>
      </c>
      <c r="C184">
        <f t="shared" si="18"/>
        <v>7.017252972201451E-19</v>
      </c>
      <c r="D184">
        <f t="shared" si="19"/>
        <v>2.0530429639826922E-20</v>
      </c>
      <c r="E184">
        <f t="shared" si="21"/>
        <v>3.5086264861007254E-19</v>
      </c>
    </row>
    <row r="185" spans="1:5" ht="12.75">
      <c r="A185">
        <f t="shared" si="16"/>
        <v>13580028000000</v>
      </c>
      <c r="B185">
        <f t="shared" si="17"/>
        <v>1.9878992313605527E-19</v>
      </c>
      <c r="C185">
        <f t="shared" si="18"/>
        <v>7.109281536534223E-19</v>
      </c>
      <c r="D185">
        <f t="shared" si="19"/>
        <v>2.0345818522430088E-20</v>
      </c>
      <c r="E185">
        <f t="shared" si="21"/>
        <v>3.5546407682671116E-19</v>
      </c>
    </row>
    <row r="186" spans="1:5" ht="12.75">
      <c r="A186">
        <f t="shared" si="16"/>
        <v>13668210000000</v>
      </c>
      <c r="B186">
        <f t="shared" si="17"/>
        <v>1.994903690131139E-19</v>
      </c>
      <c r="C186">
        <f t="shared" si="18"/>
        <v>7.201909635488054E-19</v>
      </c>
      <c r="D186">
        <f t="shared" si="19"/>
        <v>2.0160530973332333E-20</v>
      </c>
      <c r="E186">
        <f t="shared" si="21"/>
        <v>3.600954817744027E-19</v>
      </c>
    </row>
    <row r="187" spans="1:5" ht="12.75">
      <c r="A187">
        <f t="shared" si="16"/>
        <v>13756392000000</v>
      </c>
      <c r="B187">
        <f t="shared" si="17"/>
        <v>2.001739650873126E-19</v>
      </c>
      <c r="C187">
        <f t="shared" si="18"/>
        <v>7.295137269062946E-19</v>
      </c>
      <c r="D187">
        <f t="shared" si="19"/>
        <v>1.9974642352908324E-20</v>
      </c>
      <c r="E187">
        <f t="shared" si="21"/>
        <v>3.647568634531473E-19</v>
      </c>
    </row>
    <row r="188" spans="1:5" ht="12.75">
      <c r="A188">
        <f t="shared" si="16"/>
        <v>13844574000000</v>
      </c>
      <c r="B188">
        <f t="shared" si="17"/>
        <v>2.0084074231543597E-19</v>
      </c>
      <c r="C188">
        <f t="shared" si="18"/>
        <v>7.3889644372589E-19</v>
      </c>
      <c r="D188">
        <f t="shared" si="19"/>
        <v>1.9788226360471277E-20</v>
      </c>
      <c r="E188">
        <f t="shared" si="21"/>
        <v>3.69448221862945E-19</v>
      </c>
    </row>
    <row r="189" spans="1:5" ht="12.75">
      <c r="A189">
        <f t="shared" si="16"/>
        <v>13932756000000</v>
      </c>
      <c r="B189">
        <f t="shared" si="17"/>
        <v>2.0149073474290594E-19</v>
      </c>
      <c r="C189">
        <f t="shared" si="18"/>
        <v>7.483391140075912E-19</v>
      </c>
      <c r="D189">
        <f t="shared" si="19"/>
        <v>1.960135503855478E-20</v>
      </c>
      <c r="E189">
        <f t="shared" si="21"/>
        <v>3.741695570037956E-19</v>
      </c>
    </row>
    <row r="190" spans="1:5" ht="12.75">
      <c r="A190">
        <f t="shared" si="16"/>
        <v>14020938000000</v>
      </c>
      <c r="B190">
        <f t="shared" si="17"/>
        <v>2.0212397944114846E-19</v>
      </c>
      <c r="C190">
        <f t="shared" si="18"/>
        <v>7.578417377513985E-19</v>
      </c>
      <c r="D190">
        <f t="shared" si="19"/>
        <v>1.9414098778342815E-20</v>
      </c>
      <c r="E190">
        <f t="shared" si="21"/>
        <v>3.7892086887569924E-19</v>
      </c>
    </row>
    <row r="191" spans="1:5" ht="12.75">
      <c r="A191">
        <f t="shared" si="16"/>
        <v>14109120000000</v>
      </c>
      <c r="B191">
        <f t="shared" si="17"/>
        <v>2.027405164454443E-19</v>
      </c>
      <c r="C191">
        <f t="shared" si="18"/>
        <v>7.674043149573119E-19</v>
      </c>
      <c r="D191">
        <f t="shared" si="19"/>
        <v>1.9226526326196844E-20</v>
      </c>
      <c r="E191">
        <f t="shared" si="21"/>
        <v>3.8370215747865595E-19</v>
      </c>
    </row>
    <row r="192" spans="1:5" ht="12.75">
      <c r="A192">
        <f t="shared" si="16"/>
        <v>14197302000000</v>
      </c>
      <c r="B192">
        <f t="shared" si="17"/>
        <v>2.0334038869327E-19</v>
      </c>
      <c r="C192">
        <f t="shared" si="18"/>
        <v>7.770268456253315E-19</v>
      </c>
      <c r="D192">
        <f t="shared" si="19"/>
        <v>1.9038704791230316E-20</v>
      </c>
      <c r="E192">
        <f t="shared" si="21"/>
        <v>3.8851342281266573E-19</v>
      </c>
    </row>
    <row r="193" spans="1:5" ht="12.75">
      <c r="A193">
        <f t="shared" si="16"/>
        <v>14285484000000</v>
      </c>
      <c r="B193">
        <f t="shared" si="17"/>
        <v>2.0392364196313347E-19</v>
      </c>
      <c r="C193">
        <f t="shared" si="18"/>
        <v>7.867093297554568E-19</v>
      </c>
      <c r="D193">
        <f t="shared" si="19"/>
        <v>1.8850699653881926E-20</v>
      </c>
      <c r="E193">
        <f aca="true" t="shared" si="22" ref="E193:E208">0.5*C193</f>
        <v>3.933546648777284E-19</v>
      </c>
    </row>
    <row r="194" spans="1:5" ht="12.75">
      <c r="A194">
        <f t="shared" si="16"/>
        <v>14373666000000</v>
      </c>
      <c r="B194">
        <f t="shared" si="17"/>
        <v>2.0449032481390985E-19</v>
      </c>
      <c r="C194">
        <f t="shared" si="18"/>
        <v>7.964517673476882E-19</v>
      </c>
      <c r="D194">
        <f t="shared" si="19"/>
        <v>1.866257477543994E-20</v>
      </c>
      <c r="E194">
        <f t="shared" si="22"/>
        <v>3.982258836738441E-19</v>
      </c>
    </row>
    <row r="195" spans="1:5" ht="12.75">
      <c r="A195">
        <f t="shared" si="16"/>
        <v>14461848000000</v>
      </c>
      <c r="B195">
        <f t="shared" si="17"/>
        <v>2.0504048852467981E-19</v>
      </c>
      <c r="C195">
        <f t="shared" si="18"/>
        <v>8.062541584020258E-19</v>
      </c>
      <c r="D195">
        <f t="shared" si="19"/>
        <v>1.8474392408471018E-20</v>
      </c>
      <c r="E195">
        <f t="shared" si="22"/>
        <v>4.031270792010129E-19</v>
      </c>
    </row>
    <row r="196" spans="1:5" ht="12.75">
      <c r="A196">
        <f t="shared" si="16"/>
        <v>14550030000000</v>
      </c>
      <c r="B196">
        <f t="shared" si="17"/>
        <v>2.05574187035077E-19</v>
      </c>
      <c r="C196">
        <f t="shared" si="18"/>
        <v>8.161165029184695E-19</v>
      </c>
      <c r="D196">
        <f t="shared" si="19"/>
        <v>1.8286213208108246E-20</v>
      </c>
      <c r="E196">
        <f t="shared" si="22"/>
        <v>4.0805825145923473E-19</v>
      </c>
    </row>
    <row r="197" spans="1:5" ht="12.75">
      <c r="A197">
        <f t="shared" si="16"/>
        <v>14638212000000</v>
      </c>
      <c r="B197">
        <f t="shared" si="17"/>
        <v>2.0609147688614693E-19</v>
      </c>
      <c r="C197">
        <f t="shared" si="18"/>
        <v>8.260388008970191E-19</v>
      </c>
      <c r="D197">
        <f t="shared" si="19"/>
        <v>1.8098096244153838E-20</v>
      </c>
      <c r="E197">
        <f t="shared" si="22"/>
        <v>4.1301940044850953E-19</v>
      </c>
    </row>
    <row r="198" spans="1:5" ht="12.75">
      <c r="A198">
        <f t="shared" si="16"/>
        <v>14726394000000</v>
      </c>
      <c r="B198">
        <f t="shared" si="17"/>
        <v>2.0659241716172217E-19</v>
      </c>
      <c r="C198">
        <f t="shared" si="18"/>
        <v>8.360210523376746E-19</v>
      </c>
      <c r="D198">
        <f t="shared" si="19"/>
        <v>1.7910099013953448E-20</v>
      </c>
      <c r="E198">
        <f t="shared" si="22"/>
        <v>4.180105261688373E-19</v>
      </c>
    </row>
    <row r="199" spans="1:5" ht="12.75">
      <c r="A199">
        <f t="shared" si="16"/>
        <v>14814576000000</v>
      </c>
      <c r="B199">
        <f t="shared" si="17"/>
        <v>2.0707706943031713E-19</v>
      </c>
      <c r="C199">
        <f t="shared" si="18"/>
        <v>8.460632572404366E-19</v>
      </c>
      <c r="D199">
        <f t="shared" si="19"/>
        <v>1.7722277455999782E-20</v>
      </c>
      <c r="E199">
        <f t="shared" si="22"/>
        <v>4.230316286202183E-19</v>
      </c>
    </row>
    <row r="200" spans="1:5" ht="12.75">
      <c r="A200">
        <f t="shared" si="16"/>
        <v>14902758000000</v>
      </c>
      <c r="B200">
        <f t="shared" si="17"/>
        <v>2.075454976875461E-19</v>
      </c>
      <c r="C200">
        <f t="shared" si="18"/>
        <v>8.561654156053042E-19</v>
      </c>
      <c r="D200">
        <f t="shared" si="19"/>
        <v>1.753468596422451E-20</v>
      </c>
      <c r="E200">
        <f t="shared" si="22"/>
        <v>4.280827078026521E-19</v>
      </c>
    </row>
    <row r="201" spans="1:5" ht="12.75">
      <c r="A201">
        <f t="shared" si="16"/>
        <v>14990940000000</v>
      </c>
      <c r="B201">
        <f t="shared" si="17"/>
        <v>2.0799776829906788E-19</v>
      </c>
      <c r="C201">
        <f t="shared" si="18"/>
        <v>8.6632752743227795E-19</v>
      </c>
      <c r="D201">
        <f t="shared" si="19"/>
        <v>1.7347377402938493E-20</v>
      </c>
      <c r="E201">
        <f t="shared" si="22"/>
        <v>4.3316376371613897E-19</v>
      </c>
    </row>
    <row r="202" spans="1:5" ht="12.75">
      <c r="A202">
        <f t="shared" si="16"/>
        <v>15079122000000</v>
      </c>
      <c r="B202">
        <f t="shared" si="17"/>
        <v>2.0843394994406017E-19</v>
      </c>
      <c r="C202">
        <f t="shared" si="18"/>
        <v>8.765495927213577E-19</v>
      </c>
      <c r="D202">
        <f t="shared" si="19"/>
        <v>1.7160403122381378E-20</v>
      </c>
      <c r="E202">
        <f t="shared" si="22"/>
        <v>4.382747963606788E-19</v>
      </c>
    </row>
    <row r="203" spans="1:5" ht="12.75">
      <c r="A203">
        <f t="shared" si="16"/>
        <v>15167304000000</v>
      </c>
      <c r="B203">
        <f t="shared" si="17"/>
        <v>2.088541135592266E-19</v>
      </c>
      <c r="C203">
        <f t="shared" si="18"/>
        <v>8.868316114725436E-19</v>
      </c>
      <c r="D203">
        <f t="shared" si="19"/>
        <v>1.6973812974842752E-20</v>
      </c>
      <c r="E203">
        <f t="shared" si="22"/>
        <v>4.434158057362718E-19</v>
      </c>
    </row>
    <row r="204" spans="1:5" ht="12.75">
      <c r="A204">
        <f t="shared" si="16"/>
        <v>15255486000000</v>
      </c>
      <c r="B204">
        <f t="shared" si="17"/>
        <v>2.0925833228334024E-19</v>
      </c>
      <c r="C204">
        <f t="shared" si="18"/>
        <v>8.971735836858355E-19</v>
      </c>
      <c r="D204">
        <f t="shared" si="19"/>
        <v>1.6787655331318085E-20</v>
      </c>
      <c r="E204">
        <f t="shared" si="22"/>
        <v>4.485867918429178E-19</v>
      </c>
    </row>
    <row r="205" spans="1:5" ht="12.75">
      <c r="A205">
        <f t="shared" si="16"/>
        <v>15343668000000</v>
      </c>
      <c r="B205">
        <f t="shared" si="17"/>
        <v>2.096466814023244E-19</v>
      </c>
      <c r="C205">
        <f t="shared" si="18"/>
        <v>9.075755093612334E-19</v>
      </c>
      <c r="D205">
        <f t="shared" si="19"/>
        <v>1.6601977098663737E-20</v>
      </c>
      <c r="E205">
        <f t="shared" si="22"/>
        <v>4.537877546806167E-19</v>
      </c>
    </row>
    <row r="206" spans="1:5" ht="12.75">
      <c r="A206">
        <f t="shared" si="16"/>
        <v>15431850000000</v>
      </c>
      <c r="B206">
        <f t="shared" si="17"/>
        <v>2.1001923829487494E-19</v>
      </c>
      <c r="C206">
        <f t="shared" si="18"/>
        <v>9.180373884987373E-19</v>
      </c>
      <c r="D206">
        <f t="shared" si="19"/>
        <v>1.6416823737216334E-20</v>
      </c>
      <c r="E206">
        <f t="shared" si="22"/>
        <v>4.590186942493687E-19</v>
      </c>
    </row>
    <row r="207" spans="1:5" ht="12.75">
      <c r="A207">
        <f t="shared" si="16"/>
        <v>15520032000000</v>
      </c>
      <c r="B207">
        <f t="shared" si="17"/>
        <v>2.1037608237862595E-19</v>
      </c>
      <c r="C207">
        <f t="shared" si="18"/>
        <v>9.285592210983475E-19</v>
      </c>
      <c r="D207">
        <f t="shared" si="19"/>
        <v>1.6232239278842957E-20</v>
      </c>
      <c r="E207">
        <f t="shared" si="22"/>
        <v>4.642796105491737E-19</v>
      </c>
    </row>
    <row r="208" spans="1:5" ht="12.75">
      <c r="A208">
        <f t="shared" si="16"/>
        <v>15608214000000</v>
      </c>
      <c r="B208">
        <f t="shared" si="17"/>
        <v>2.107172950568607E-19</v>
      </c>
      <c r="C208">
        <f t="shared" si="18"/>
        <v>9.391410071600635E-19</v>
      </c>
      <c r="D208">
        <f t="shared" si="19"/>
        <v>1.6048266345389487E-20</v>
      </c>
      <c r="E208">
        <f t="shared" si="22"/>
        <v>4.695705035800318E-19</v>
      </c>
    </row>
    <row r="209" spans="1:5" ht="12.75">
      <c r="A209">
        <f t="shared" si="16"/>
        <v>15696396000000</v>
      </c>
      <c r="B209">
        <f t="shared" si="17"/>
        <v>2.1104295966576992E-19</v>
      </c>
      <c r="C209">
        <f t="shared" si="18"/>
        <v>9.497827466838856E-19</v>
      </c>
      <c r="D209">
        <f t="shared" si="19"/>
        <v>1.5864946167495487E-20</v>
      </c>
      <c r="E209">
        <f aca="true" t="shared" si="23" ref="E209:E224">0.5*C209</f>
        <v>4.748913733419428E-19</v>
      </c>
    </row>
    <row r="210" spans="1:5" ht="12.75">
      <c r="A210">
        <f t="shared" si="16"/>
        <v>15784578000000</v>
      </c>
      <c r="B210">
        <f t="shared" si="17"/>
        <v>2.1135316142226002E-19</v>
      </c>
      <c r="C210">
        <f t="shared" si="18"/>
        <v>9.604844396698137E-19</v>
      </c>
      <c r="D210">
        <f t="shared" si="19"/>
        <v>1.5682318603745167E-20</v>
      </c>
      <c r="E210">
        <f t="shared" si="23"/>
        <v>4.802422198349069E-19</v>
      </c>
    </row>
    <row r="211" spans="1:5" ht="12.75">
      <c r="A211">
        <f t="shared" si="16"/>
        <v>15872760000000</v>
      </c>
      <c r="B211">
        <f t="shared" si="17"/>
        <v>2.1164798737231205E-19</v>
      </c>
      <c r="C211">
        <f t="shared" si="18"/>
        <v>9.71246086117848E-19</v>
      </c>
      <c r="D211">
        <f t="shared" si="19"/>
        <v>1.5500422160124688E-20</v>
      </c>
      <c r="E211">
        <f t="shared" si="23"/>
        <v>4.85623043058924E-19</v>
      </c>
    </row>
    <row r="212" spans="1:5" ht="12.75">
      <c r="A212">
        <f t="shared" si="16"/>
        <v>15960942000000</v>
      </c>
      <c r="B212">
        <f t="shared" si="17"/>
        <v>2.119275263398933E-19</v>
      </c>
      <c r="C212">
        <f t="shared" si="18"/>
        <v>9.82067686027988E-19</v>
      </c>
      <c r="D212">
        <f t="shared" si="19"/>
        <v>1.5319294009757273E-20</v>
      </c>
      <c r="E212">
        <f t="shared" si="23"/>
        <v>4.91033843013994E-19</v>
      </c>
    </row>
    <row r="213" spans="1:5" ht="12.75">
      <c r="A213">
        <f t="shared" si="16"/>
        <v>16049124000000</v>
      </c>
      <c r="B213">
        <f t="shared" si="17"/>
        <v>2.1219186887642342E-19</v>
      </c>
      <c r="C213">
        <f t="shared" si="18"/>
        <v>9.929492394002345E-19</v>
      </c>
      <c r="D213">
        <f t="shared" si="19"/>
        <v>1.51389700128885E-20</v>
      </c>
      <c r="E213">
        <f t="shared" si="23"/>
        <v>4.964746197001172E-19</v>
      </c>
    </row>
    <row r="214" spans="1:5" ht="12.75">
      <c r="A214">
        <f t="shared" si="16"/>
        <v>16137306000000</v>
      </c>
      <c r="B214">
        <f t="shared" si="17"/>
        <v>2.1244110721079577E-19</v>
      </c>
      <c r="C214">
        <f t="shared" si="18"/>
        <v>1.0038907462345868E-18</v>
      </c>
      <c r="D214">
        <f t="shared" si="19"/>
        <v>1.4959484737094992E-20</v>
      </c>
      <c r="E214">
        <f t="shared" si="23"/>
        <v>5.019453731172934E-19</v>
      </c>
    </row>
    <row r="215" spans="1:5" ht="12.75">
      <c r="A215">
        <f t="shared" si="16"/>
        <v>16225488000000</v>
      </c>
      <c r="B215">
        <f t="shared" si="17"/>
        <v>2.12675335199955E-19</v>
      </c>
      <c r="C215">
        <f t="shared" si="18"/>
        <v>1.0148922065310451E-18</v>
      </c>
      <c r="D215">
        <f t="shared" si="19"/>
        <v>1.4780871477690802E-20</v>
      </c>
      <c r="E215">
        <f t="shared" si="23"/>
        <v>5.074461032655226E-19</v>
      </c>
    </row>
    <row r="216" spans="1:5" ht="12.75">
      <c r="A216">
        <f t="shared" si="16"/>
        <v>16313670000000</v>
      </c>
      <c r="B216">
        <f t="shared" si="17"/>
        <v>2.1289464828003276E-19</v>
      </c>
      <c r="C216">
        <f t="shared" si="18"/>
        <v>1.0259536202896095E-18</v>
      </c>
      <c r="D216">
        <f t="shared" si="19"/>
        <v>1.460316227830665E-20</v>
      </c>
      <c r="E216">
        <f t="shared" si="23"/>
        <v>5.129768101448048E-19</v>
      </c>
    </row>
    <row r="217" spans="1:5" ht="12.75">
      <c r="A217">
        <f t="shared" si="16"/>
        <v>16401852000000</v>
      </c>
      <c r="B217">
        <f t="shared" si="17"/>
        <v>2.130991434180411E-19</v>
      </c>
      <c r="C217">
        <f t="shared" si="18"/>
        <v>1.0370749875102797E-18</v>
      </c>
      <c r="D217">
        <f t="shared" si="19"/>
        <v>1.4426387951617994E-20</v>
      </c>
      <c r="E217">
        <f t="shared" si="23"/>
        <v>5.185374937551399E-19</v>
      </c>
    </row>
    <row r="218" spans="1:5" ht="12.75">
      <c r="A218">
        <f t="shared" si="16"/>
        <v>16490034000000</v>
      </c>
      <c r="B218">
        <f t="shared" si="17"/>
        <v>2.1328891906412515E-19</v>
      </c>
      <c r="C218">
        <f t="shared" si="18"/>
        <v>1.0482563081930562E-18</v>
      </c>
      <c r="D218">
        <f t="shared" si="19"/>
        <v>1.4250578100198986E-20</v>
      </c>
      <c r="E218">
        <f t="shared" si="23"/>
        <v>5.241281540965281E-19</v>
      </c>
    </row>
    <row r="219" spans="1:5" ht="12.75">
      <c r="A219">
        <f t="shared" si="16"/>
        <v>16578216000000</v>
      </c>
      <c r="B219">
        <f t="shared" si="17"/>
        <v>2.134640751043756E-19</v>
      </c>
      <c r="C219">
        <f t="shared" si="18"/>
        <v>1.0594975823379389E-18</v>
      </c>
      <c r="D219">
        <f t="shared" si="19"/>
        <v>1.4075761137480048E-20</v>
      </c>
      <c r="E219">
        <f t="shared" si="23"/>
        <v>5.297487911689694E-19</v>
      </c>
    </row>
    <row r="220" spans="1:5" ht="12.75">
      <c r="A220">
        <f t="shared" si="16"/>
        <v>16666398000000</v>
      </c>
      <c r="B220">
        <f t="shared" si="17"/>
        <v>2.136247128142006E-19</v>
      </c>
      <c r="C220">
        <f t="shared" si="18"/>
        <v>1.0707988099449275E-18</v>
      </c>
      <c r="D220">
        <f t="shared" si="19"/>
        <v>1.390196430878778E-20</v>
      </c>
      <c r="E220">
        <f t="shared" si="23"/>
        <v>5.3539940497246375E-19</v>
      </c>
    </row>
    <row r="221" spans="1:5" ht="12.75">
      <c r="A221">
        <f t="shared" si="16"/>
        <v>16754580000000</v>
      </c>
      <c r="B221">
        <f t="shared" si="17"/>
        <v>2.1377093481225834E-19</v>
      </c>
      <c r="C221">
        <f t="shared" si="18"/>
        <v>1.082159991014022E-18</v>
      </c>
      <c r="D221">
        <f t="shared" si="19"/>
        <v>1.372921371244668E-20</v>
      </c>
      <c r="E221">
        <f t="shared" si="23"/>
        <v>5.41079995507011E-19</v>
      </c>
    </row>
    <row r="222" spans="1:5" ht="12.75">
      <c r="A222">
        <f t="shared" si="16"/>
        <v>16842762000000</v>
      </c>
      <c r="B222">
        <f t="shared" si="17"/>
        <v>2.1390284501494974E-19</v>
      </c>
      <c r="C222">
        <f t="shared" si="18"/>
        <v>1.0935811255452226E-18</v>
      </c>
      <c r="D222">
        <f t="shared" si="19"/>
        <v>1.3557534320923044E-20</v>
      </c>
      <c r="E222">
        <f t="shared" si="23"/>
        <v>5.467905627726113E-19</v>
      </c>
    </row>
    <row r="223" spans="1:5" ht="12.75">
      <c r="A223">
        <f t="shared" si="16"/>
        <v>16930944000000</v>
      </c>
      <c r="B223">
        <f t="shared" si="17"/>
        <v>2.1402054859147154E-19</v>
      </c>
      <c r="C223">
        <f t="shared" si="18"/>
        <v>1.105062213538529E-18</v>
      </c>
      <c r="D223">
        <f t="shared" si="19"/>
        <v>1.3386950001992161E-20</v>
      </c>
      <c r="E223">
        <f t="shared" si="23"/>
        <v>5.525311067692645E-19</v>
      </c>
    </row>
    <row r="224" spans="1:5" ht="12.75">
      <c r="A224">
        <f t="shared" si="16"/>
        <v>17019126000000</v>
      </c>
      <c r="B224">
        <f t="shared" si="17"/>
        <v>2.1412415191942958E-19</v>
      </c>
      <c r="C224">
        <f t="shared" si="18"/>
        <v>1.1166032549939418E-18</v>
      </c>
      <c r="D224">
        <f t="shared" si="19"/>
        <v>1.3217483539910732E-20</v>
      </c>
      <c r="E224">
        <f t="shared" si="23"/>
        <v>5.583016274969709E-19</v>
      </c>
    </row>
    <row r="225" spans="1:5" ht="12.75">
      <c r="A225">
        <f aca="true" t="shared" si="24" ref="A225:A288">A224+delta_f*f_max</f>
        <v>17107308000000</v>
      </c>
      <c r="B225">
        <f aca="true" t="shared" si="25" ref="B225:B288">(6.168E-58)*((A225)^3)/((EXP(2.82*A225/f_max))-1)</f>
        <v>2.1421376254101195E-19</v>
      </c>
      <c r="C225">
        <f aca="true" t="shared" si="26" ref="C225:C288">(1.285E-47)*((A225)^2)*T</f>
        <v>1.1282042499114605E-18</v>
      </c>
      <c r="D225">
        <f aca="true" t="shared" si="27" ref="D225:D288">(6.168E-58)*((A225)^3)/((EXP(2*2.82*A225/f_max))-1)</f>
        <v>1.3049156656577202E-20</v>
      </c>
      <c r="E225">
        <f aca="true" t="shared" si="28" ref="E225:E240">0.5*C225</f>
        <v>5.641021249557303E-19</v>
      </c>
    </row>
    <row r="226" spans="1:5" ht="12.75">
      <c r="A226">
        <f t="shared" si="24"/>
        <v>17195490000000</v>
      </c>
      <c r="B226">
        <f t="shared" si="25"/>
        <v>2.1428948911972178E-19</v>
      </c>
      <c r="C226">
        <f t="shared" si="26"/>
        <v>1.1398651982910854E-18</v>
      </c>
      <c r="D226">
        <f t="shared" si="27"/>
        <v>1.2881990032663466E-20</v>
      </c>
      <c r="E226">
        <f t="shared" si="28"/>
        <v>5.699325991455427E-19</v>
      </c>
    </row>
    <row r="227" spans="1:5" ht="12.75">
      <c r="A227">
        <f t="shared" si="24"/>
        <v>17283672000000</v>
      </c>
      <c r="B227">
        <f t="shared" si="25"/>
        <v>2.1435144139766903E-19</v>
      </c>
      <c r="C227">
        <f t="shared" si="26"/>
        <v>1.1515861001328162E-18</v>
      </c>
      <c r="D227">
        <f t="shared" si="27"/>
        <v>1.2716003328702141E-20</v>
      </c>
      <c r="E227">
        <f t="shared" si="28"/>
        <v>5.757930500664081E-19</v>
      </c>
    </row>
    <row r="228" spans="1:5" ht="12.75">
      <c r="A228">
        <f t="shared" si="24"/>
        <v>17371854000000</v>
      </c>
      <c r="B228">
        <f t="shared" si="25"/>
        <v>2.1439973015342052E-19</v>
      </c>
      <c r="C228">
        <f t="shared" si="26"/>
        <v>1.1633669554366532E-18</v>
      </c>
      <c r="D228">
        <f t="shared" si="27"/>
        <v>1.2551215206114268E-20</v>
      </c>
      <c r="E228">
        <f t="shared" si="28"/>
        <v>5.816834777183266E-19</v>
      </c>
    </row>
    <row r="229" spans="1:5" ht="12.75">
      <c r="A229">
        <f t="shared" si="24"/>
        <v>17460036000000</v>
      </c>
      <c r="B229">
        <f t="shared" si="25"/>
        <v>2.1443446716040766E-19</v>
      </c>
      <c r="C229">
        <f t="shared" si="26"/>
        <v>1.175207764202596E-18</v>
      </c>
      <c r="D229">
        <f t="shared" si="27"/>
        <v>1.2387643348163091E-20</v>
      </c>
      <c r="E229">
        <f t="shared" si="28"/>
        <v>5.87603882101298E-19</v>
      </c>
    </row>
    <row r="230" spans="1:5" ht="12.75">
      <c r="A230">
        <f t="shared" si="24"/>
        <v>17548218000000</v>
      </c>
      <c r="B230">
        <f t="shared" si="25"/>
        <v>2.1445576514589083E-19</v>
      </c>
      <c r="C230">
        <f t="shared" si="26"/>
        <v>1.187108526430645E-18</v>
      </c>
      <c r="D230">
        <f t="shared" si="27"/>
        <v>1.2225304480820191E-20</v>
      </c>
      <c r="E230">
        <f t="shared" si="28"/>
        <v>5.935542632153225E-19</v>
      </c>
    </row>
    <row r="231" spans="1:5" ht="12.75">
      <c r="A231">
        <f t="shared" si="24"/>
        <v>17636400000000</v>
      </c>
      <c r="B231">
        <f t="shared" si="25"/>
        <v>2.144637377504797E-19</v>
      </c>
      <c r="C231">
        <f t="shared" si="26"/>
        <v>1.1990692421208E-18</v>
      </c>
      <c r="D231">
        <f t="shared" si="27"/>
        <v>1.2064214393530924E-20</v>
      </c>
      <c r="E231">
        <f t="shared" si="28"/>
        <v>5.995346210604E-19</v>
      </c>
    </row>
    <row r="232" spans="1:5" ht="12.75">
      <c r="A232">
        <f t="shared" si="24"/>
        <v>17724582000000</v>
      </c>
      <c r="B232">
        <f t="shared" si="25"/>
        <v>2.1445849948820767E-19</v>
      </c>
      <c r="C232">
        <f t="shared" si="26"/>
        <v>1.211089911273061E-18</v>
      </c>
      <c r="D232">
        <f t="shared" si="27"/>
        <v>1.1904387959866747E-20</v>
      </c>
      <c r="E232">
        <f t="shared" si="28"/>
        <v>6.055449556365305E-19</v>
      </c>
    </row>
    <row r="233" spans="1:5" ht="12.75">
      <c r="A233">
        <f t="shared" si="24"/>
        <v>17812764000000</v>
      </c>
      <c r="B233">
        <f t="shared" si="25"/>
        <v>2.144401657071599E-19</v>
      </c>
      <c r="C233">
        <f t="shared" si="26"/>
        <v>1.223170533887428E-18</v>
      </c>
      <c r="D233">
        <f t="shared" si="27"/>
        <v>1.1745839158052727E-20</v>
      </c>
      <c r="E233">
        <f t="shared" si="28"/>
        <v>6.11585266943714E-19</v>
      </c>
    </row>
    <row r="234" spans="1:5" ht="12.75">
      <c r="A234">
        <f t="shared" si="24"/>
        <v>17900946000000</v>
      </c>
      <c r="B234">
        <f t="shared" si="25"/>
        <v>2.1440885255065408E-19</v>
      </c>
      <c r="C234">
        <f t="shared" si="26"/>
        <v>1.2353111099639012E-18</v>
      </c>
      <c r="D234">
        <f t="shared" si="27"/>
        <v>1.1588581091359037E-20</v>
      </c>
      <c r="E234">
        <f t="shared" si="28"/>
        <v>6.176555549819506E-19</v>
      </c>
    </row>
    <row r="235" spans="1:5" ht="12.75">
      <c r="A235">
        <f t="shared" si="24"/>
        <v>17989128000000</v>
      </c>
      <c r="B235">
        <f t="shared" si="25"/>
        <v>2.1436467691896982E-19</v>
      </c>
      <c r="C235">
        <f t="shared" si="26"/>
        <v>1.2475116395024803E-18</v>
      </c>
      <c r="D235">
        <f t="shared" si="27"/>
        <v>1.1432626008345884E-20</v>
      </c>
      <c r="E235">
        <f t="shared" si="28"/>
        <v>6.237558197512402E-19</v>
      </c>
    </row>
    <row r="236" spans="1:5" ht="12.75">
      <c r="A236">
        <f t="shared" si="24"/>
        <v>18077310000000</v>
      </c>
      <c r="B236">
        <f t="shared" si="25"/>
        <v>2.1430775643162958E-19</v>
      </c>
      <c r="C236">
        <f t="shared" si="26"/>
        <v>1.2597721225031655E-18</v>
      </c>
      <c r="D236">
        <f t="shared" si="27"/>
        <v>1.1277985322951982E-20</v>
      </c>
      <c r="E236">
        <f t="shared" si="28"/>
        <v>6.298860612515827E-19</v>
      </c>
    </row>
    <row r="237" spans="1:5" ht="12.75">
      <c r="A237">
        <f t="shared" si="24"/>
        <v>18165492000000</v>
      </c>
      <c r="B237">
        <f t="shared" si="25"/>
        <v>2.1423820939022464E-19</v>
      </c>
      <c r="C237">
        <f t="shared" si="26"/>
        <v>1.2720925589659565E-18</v>
      </c>
      <c r="D237">
        <f t="shared" si="27"/>
        <v>1.112466963441703E-20</v>
      </c>
      <c r="E237">
        <f t="shared" si="28"/>
        <v>6.360462794829783E-19</v>
      </c>
    </row>
    <row r="238" spans="1:5" ht="12.75">
      <c r="A238">
        <f t="shared" si="24"/>
        <v>18253674000000</v>
      </c>
      <c r="B238">
        <f t="shared" si="25"/>
        <v>2.141561547417884E-19</v>
      </c>
      <c r="C238">
        <f t="shared" si="26"/>
        <v>1.284472948890854E-18</v>
      </c>
      <c r="D238">
        <f t="shared" si="27"/>
        <v>1.0972688747029521E-20</v>
      </c>
      <c r="E238">
        <f t="shared" si="28"/>
        <v>6.42236474445427E-19</v>
      </c>
    </row>
    <row r="239" spans="1:5" ht="12.75">
      <c r="A239">
        <f t="shared" si="24"/>
        <v>18341856000000</v>
      </c>
      <c r="B239">
        <f t="shared" si="25"/>
        <v>2.1406171204271214E-19</v>
      </c>
      <c r="C239">
        <f t="shared" si="26"/>
        <v>1.2969132922778573E-18</v>
      </c>
      <c r="D239">
        <f t="shared" si="27"/>
        <v>1.0822051689691382E-20</v>
      </c>
      <c r="E239">
        <f t="shared" si="28"/>
        <v>6.484566461389286E-19</v>
      </c>
    </row>
    <row r="240" spans="1:5" ht="12.75">
      <c r="A240">
        <f t="shared" si="24"/>
        <v>18430038000000</v>
      </c>
      <c r="B240">
        <f t="shared" si="25"/>
        <v>2.1395500142320314E-19</v>
      </c>
      <c r="C240">
        <f t="shared" si="26"/>
        <v>1.3094135891269666E-18</v>
      </c>
      <c r="D240">
        <f t="shared" si="27"/>
        <v>1.067276673529177E-20</v>
      </c>
      <c r="E240">
        <f t="shared" si="28"/>
        <v>6.547067945634833E-19</v>
      </c>
    </row>
    <row r="241" spans="1:5" ht="12.75">
      <c r="A241">
        <f t="shared" si="24"/>
        <v>18518220000000</v>
      </c>
      <c r="B241">
        <f t="shared" si="25"/>
        <v>2.1383614355228282E-19</v>
      </c>
      <c r="C241">
        <f t="shared" si="26"/>
        <v>1.321973839438182E-18</v>
      </c>
      <c r="D241">
        <f t="shared" si="27"/>
        <v>1.0524841419882708E-20</v>
      </c>
      <c r="E241">
        <f aca="true" t="shared" si="29" ref="E241:E256">0.5*C241</f>
        <v>6.60986919719091E-19</v>
      </c>
    </row>
    <row r="242" spans="1:5" ht="12.75">
      <c r="A242">
        <f t="shared" si="24"/>
        <v>18606402000000</v>
      </c>
      <c r="B242">
        <f t="shared" si="25"/>
        <v>2.1370525960332104E-19</v>
      </c>
      <c r="C242">
        <f t="shared" si="26"/>
        <v>1.3345940432115034E-18</v>
      </c>
      <c r="D242">
        <f t="shared" si="27"/>
        <v>1.0378282561649631E-20</v>
      </c>
      <c r="E242">
        <f t="shared" si="29"/>
        <v>6.672970216057517E-19</v>
      </c>
    </row>
    <row r="243" spans="1:5" ht="12.75">
      <c r="A243">
        <f t="shared" si="24"/>
        <v>18694584000000</v>
      </c>
      <c r="B243">
        <f t="shared" si="25"/>
        <v>2.135624712201076E-19</v>
      </c>
      <c r="C243">
        <f t="shared" si="26"/>
        <v>1.347274200446931E-18</v>
      </c>
      <c r="D243">
        <f t="shared" si="27"/>
        <v>1.0233096279670685E-20</v>
      </c>
      <c r="E243">
        <f t="shared" si="29"/>
        <v>6.736371002234655E-19</v>
      </c>
    </row>
    <row r="244" spans="1:5" ht="12.75">
      <c r="A244">
        <f t="shared" si="24"/>
        <v>18782766000000</v>
      </c>
      <c r="B244">
        <f t="shared" si="25"/>
        <v>2.1340790048345526E-19</v>
      </c>
      <c r="C244">
        <f t="shared" si="26"/>
        <v>1.3600143111444642E-18</v>
      </c>
      <c r="D244">
        <f t="shared" si="27"/>
        <v>1.008928801245872E-20</v>
      </c>
      <c r="E244">
        <f t="shared" si="29"/>
        <v>6.800071555722321E-19</v>
      </c>
    </row>
    <row r="245" spans="1:5" ht="12.75">
      <c r="A245">
        <f t="shared" si="24"/>
        <v>18870948000000</v>
      </c>
      <c r="B245">
        <f t="shared" si="25"/>
        <v>2.132416698783338E-19</v>
      </c>
      <c r="C245">
        <f t="shared" si="26"/>
        <v>1.3728143753041038E-18</v>
      </c>
      <c r="D245">
        <f t="shared" si="27"/>
        <v>9.946862536280598E-21</v>
      </c>
      <c r="E245">
        <f t="shared" si="29"/>
        <v>6.864071876520519E-19</v>
      </c>
    </row>
    <row r="246" spans="1:5" ht="12.75">
      <c r="A246">
        <f t="shared" si="24"/>
        <v>18959130000000</v>
      </c>
      <c r="B246">
        <f t="shared" si="25"/>
        <v>2.1306390226153223E-19</v>
      </c>
      <c r="C246">
        <f t="shared" si="26"/>
        <v>1.3856743929258496E-18</v>
      </c>
      <c r="D246">
        <f t="shared" si="27"/>
        <v>9.805823983248801E-21</v>
      </c>
      <c r="E246">
        <f t="shared" si="29"/>
        <v>6.928371964629248E-19</v>
      </c>
    </row>
    <row r="247" spans="1:5" ht="12.75">
      <c r="A247">
        <f t="shared" si="24"/>
        <v>19047312000000</v>
      </c>
      <c r="B247">
        <f t="shared" si="25"/>
        <v>2.1287472082984603E-19</v>
      </c>
      <c r="C247">
        <f t="shared" si="26"/>
        <v>1.398594364009701E-18</v>
      </c>
      <c r="D247">
        <f t="shared" si="27"/>
        <v>9.666175859180677E-21</v>
      </c>
      <c r="E247">
        <f t="shared" si="29"/>
        <v>6.992971820048505E-19</v>
      </c>
    </row>
    <row r="248" spans="1:5" ht="12.75">
      <c r="A248">
        <f t="shared" si="24"/>
        <v>19135494000000</v>
      </c>
      <c r="B248">
        <f t="shared" si="25"/>
        <v>2.126742490887879E-19</v>
      </c>
      <c r="C248">
        <f t="shared" si="26"/>
        <v>1.4115742885556587E-18</v>
      </c>
      <c r="D248">
        <f t="shared" si="27"/>
        <v>9.527921061221149E-21</v>
      </c>
      <c r="E248">
        <f t="shared" si="29"/>
        <v>7.057871442778294E-19</v>
      </c>
    </row>
    <row r="249" spans="1:5" ht="12.75">
      <c r="A249">
        <f t="shared" si="24"/>
        <v>19223676000000</v>
      </c>
      <c r="B249">
        <f t="shared" si="25"/>
        <v>2.1246261082181778E-19</v>
      </c>
      <c r="C249">
        <f t="shared" si="26"/>
        <v>1.4246141665637223E-18</v>
      </c>
      <c r="D249">
        <f t="shared" si="27"/>
        <v>9.391061895225013E-21</v>
      </c>
      <c r="E249">
        <f t="shared" si="29"/>
        <v>7.123070832818612E-19</v>
      </c>
    </row>
    <row r="250" spans="1:5" ht="12.75">
      <c r="A250">
        <f t="shared" si="24"/>
        <v>19311858000000</v>
      </c>
      <c r="B250">
        <f t="shared" si="25"/>
        <v>2.122399300600906E-19</v>
      </c>
      <c r="C250">
        <f t="shared" si="26"/>
        <v>1.437713998033892E-18</v>
      </c>
      <c r="D250">
        <f t="shared" si="27"/>
        <v>9.255600092895375E-21</v>
      </c>
      <c r="E250">
        <f t="shared" si="29"/>
        <v>7.18856999016946E-19</v>
      </c>
    </row>
    <row r="251" spans="1:5" ht="12.75">
      <c r="A251">
        <f t="shared" si="24"/>
        <v>19400040000000</v>
      </c>
      <c r="B251">
        <f t="shared" si="25"/>
        <v>2.1200633105271805E-19</v>
      </c>
      <c r="C251">
        <f t="shared" si="26"/>
        <v>1.450873782966168E-18</v>
      </c>
      <c r="D251">
        <f t="shared" si="27"/>
        <v>9.1215368286751E-21</v>
      </c>
      <c r="E251">
        <f t="shared" si="29"/>
        <v>7.25436891483084E-19</v>
      </c>
    </row>
    <row r="252" spans="1:5" ht="12.75">
      <c r="A252">
        <f t="shared" si="24"/>
        <v>19488222000000</v>
      </c>
      <c r="B252">
        <f t="shared" si="25"/>
        <v>2.1176193823754183E-19</v>
      </c>
      <c r="C252">
        <f t="shared" si="26"/>
        <v>1.4640935213605497E-18</v>
      </c>
      <c r="D252">
        <f t="shared" si="27"/>
        <v>8.988872736388509E-21</v>
      </c>
      <c r="E252">
        <f t="shared" si="29"/>
        <v>7.320467606802749E-19</v>
      </c>
    </row>
    <row r="253" spans="1:5" ht="12.75">
      <c r="A253">
        <f t="shared" si="24"/>
        <v>19576404000000</v>
      </c>
      <c r="B253">
        <f t="shared" si="25"/>
        <v>2.1150687621241544E-19</v>
      </c>
      <c r="C253">
        <f t="shared" si="26"/>
        <v>1.4773732132170377E-18</v>
      </c>
      <c r="D253">
        <f t="shared" si="27"/>
        <v>8.857607925630884E-21</v>
      </c>
      <c r="E253">
        <f t="shared" si="29"/>
        <v>7.386866066085189E-19</v>
      </c>
    </row>
    <row r="254" spans="1:5" ht="12.75">
      <c r="A254">
        <f t="shared" si="24"/>
        <v>19664586000000</v>
      </c>
      <c r="B254">
        <f t="shared" si="25"/>
        <v>2.1124126970699052E-19</v>
      </c>
      <c r="C254">
        <f t="shared" si="26"/>
        <v>1.4907128585356314E-18</v>
      </c>
      <c r="D254">
        <f t="shared" si="27"/>
        <v>8.727741997903626E-21</v>
      </c>
      <c r="E254">
        <f t="shared" si="29"/>
        <v>7.453564292678157E-19</v>
      </c>
    </row>
    <row r="255" spans="1:5" ht="12.75">
      <c r="A255">
        <f t="shared" si="24"/>
        <v>19752768000000</v>
      </c>
      <c r="B255">
        <f t="shared" si="25"/>
        <v>2.1096524355500608E-19</v>
      </c>
      <c r="C255">
        <f t="shared" si="26"/>
        <v>1.5041124573163313E-18</v>
      </c>
      <c r="D255">
        <f t="shared" si="27"/>
        <v>8.599274062493294E-21</v>
      </c>
      <c r="E255">
        <f t="shared" si="29"/>
        <v>7.520562286581656E-19</v>
      </c>
    </row>
    <row r="256" spans="1:5" ht="12.75">
      <c r="A256">
        <f t="shared" si="24"/>
        <v>19840950000000</v>
      </c>
      <c r="B256">
        <f t="shared" si="25"/>
        <v>2.1067892266707576E-19</v>
      </c>
      <c r="C256">
        <f t="shared" si="26"/>
        <v>1.5175720095591373E-18</v>
      </c>
      <c r="D256">
        <f t="shared" si="27"/>
        <v>8.47220275209292E-21</v>
      </c>
      <c r="E256">
        <f t="shared" si="29"/>
        <v>7.5878600477956865E-19</v>
      </c>
    </row>
    <row r="257" spans="1:5" ht="12.75">
      <c r="A257">
        <f t="shared" si="24"/>
        <v>19929132000000</v>
      </c>
      <c r="B257">
        <f t="shared" si="25"/>
        <v>2.1038243200397117E-19</v>
      </c>
      <c r="C257">
        <f t="shared" si="26"/>
        <v>1.5310915152640492E-18</v>
      </c>
      <c r="D257">
        <f t="shared" si="27"/>
        <v>8.346526238164419E-21</v>
      </c>
      <c r="E257">
        <f aca="true" t="shared" si="30" ref="E257:E272">0.5*C257</f>
        <v>7.655457576320246E-19</v>
      </c>
    </row>
    <row r="258" spans="1:5" ht="12.75">
      <c r="A258">
        <f t="shared" si="24"/>
        <v>20017314000000</v>
      </c>
      <c r="B258">
        <f t="shared" si="25"/>
        <v>2.1007589655039695E-19</v>
      </c>
      <c r="C258">
        <f t="shared" si="26"/>
        <v>1.5446709744310673E-18</v>
      </c>
      <c r="D258">
        <f t="shared" si="27"/>
        <v>8.222242246041076E-21</v>
      </c>
      <c r="E258">
        <f t="shared" si="30"/>
        <v>7.723354872155337E-19</v>
      </c>
    </row>
    <row r="259" spans="1:5" ht="12.75">
      <c r="A259">
        <f t="shared" si="24"/>
        <v>20105496000000</v>
      </c>
      <c r="B259">
        <f t="shared" si="25"/>
        <v>2.097594412892548E-19</v>
      </c>
      <c r="C259">
        <f t="shared" si="26"/>
        <v>1.5583103870601914E-18</v>
      </c>
      <c r="D259">
        <f t="shared" si="27"/>
        <v>8.099348069769368E-21</v>
      </c>
      <c r="E259">
        <f t="shared" si="30"/>
        <v>7.791551935300957E-19</v>
      </c>
    </row>
    <row r="260" spans="1:5" ht="12.75">
      <c r="A260">
        <f t="shared" si="24"/>
        <v>20193678000000</v>
      </c>
      <c r="B260">
        <f t="shared" si="25"/>
        <v>2.0943319117639264E-19</v>
      </c>
      <c r="C260">
        <f t="shared" si="26"/>
        <v>1.572009753151422E-18</v>
      </c>
      <c r="D260">
        <f t="shared" si="27"/>
        <v>7.977840586689685E-21</v>
      </c>
      <c r="E260">
        <f t="shared" si="30"/>
        <v>7.86004876575711E-19</v>
      </c>
    </row>
    <row r="261" spans="1:5" ht="12.75">
      <c r="A261">
        <f t="shared" si="24"/>
        <v>20281860000000</v>
      </c>
      <c r="B261">
        <f t="shared" si="25"/>
        <v>2.090972711158356E-19</v>
      </c>
      <c r="C261">
        <f t="shared" si="26"/>
        <v>1.5857690727047579E-18</v>
      </c>
      <c r="D261">
        <f t="shared" si="27"/>
        <v>7.857716271755655E-21</v>
      </c>
      <c r="E261">
        <f t="shared" si="30"/>
        <v>7.928845363523789E-19</v>
      </c>
    </row>
    <row r="262" spans="1:5" ht="12.75">
      <c r="A262">
        <f t="shared" si="24"/>
        <v>20370042000000</v>
      </c>
      <c r="B262">
        <f t="shared" si="25"/>
        <v>2.0875180593549506E-19</v>
      </c>
      <c r="C262">
        <f t="shared" si="26"/>
        <v>1.5995883457202001E-18</v>
      </c>
      <c r="D262">
        <f t="shared" si="27"/>
        <v>7.738971211592105E-21</v>
      </c>
      <c r="E262">
        <f t="shared" si="30"/>
        <v>7.997941728601001E-19</v>
      </c>
    </row>
    <row r="263" spans="1:5" ht="12.75">
      <c r="A263">
        <f t="shared" si="24"/>
        <v>20458224000000</v>
      </c>
      <c r="B263">
        <f t="shared" si="25"/>
        <v>2.083969203633523E-19</v>
      </c>
      <c r="C263">
        <f t="shared" si="26"/>
        <v>1.6134675721977484E-18</v>
      </c>
      <c r="D263">
        <f t="shared" si="27"/>
        <v>7.6216011182918E-21</v>
      </c>
      <c r="E263">
        <f t="shared" si="30"/>
        <v>8.067337860988742E-19</v>
      </c>
    </row>
    <row r="264" spans="1:5" ht="12.75">
      <c r="A264">
        <f t="shared" si="24"/>
        <v>20546406000000</v>
      </c>
      <c r="B264">
        <f t="shared" si="25"/>
        <v>2.0803273900411283E-19</v>
      </c>
      <c r="C264">
        <f t="shared" si="26"/>
        <v>1.6274067521374027E-18</v>
      </c>
      <c r="D264">
        <f t="shared" si="27"/>
        <v>7.505601342951397E-21</v>
      </c>
      <c r="E264">
        <f t="shared" si="30"/>
        <v>8.137033760687014E-19</v>
      </c>
    </row>
    <row r="265" spans="1:5" ht="12.75">
      <c r="A265">
        <f t="shared" si="24"/>
        <v>20634588000000</v>
      </c>
      <c r="B265">
        <f t="shared" si="25"/>
        <v>2.0765938631632802E-19</v>
      </c>
      <c r="C265">
        <f t="shared" si="26"/>
        <v>1.641405885539163E-18</v>
      </c>
      <c r="D265">
        <f t="shared" si="27"/>
        <v>7.390966888947196E-21</v>
      </c>
      <c r="E265">
        <f t="shared" si="30"/>
        <v>8.207029427695815E-19</v>
      </c>
    </row>
    <row r="266" spans="1:5" ht="12.75">
      <c r="A266">
        <f t="shared" si="24"/>
        <v>20722770000000</v>
      </c>
      <c r="B266">
        <f t="shared" si="25"/>
        <v>2.072769865899801E-19</v>
      </c>
      <c r="C266">
        <f t="shared" si="26"/>
        <v>1.6554649724030295E-18</v>
      </c>
      <c r="D266">
        <f t="shared" si="27"/>
        <v>7.277692424951477E-21</v>
      </c>
      <c r="E266">
        <f t="shared" si="30"/>
        <v>8.277324862015147E-19</v>
      </c>
    </row>
    <row r="267" spans="1:5" ht="12.75">
      <c r="A267">
        <f t="shared" si="24"/>
        <v>20810952000000</v>
      </c>
      <c r="B267">
        <f t="shared" si="25"/>
        <v>2.0688566392452642E-19</v>
      </c>
      <c r="C267">
        <f t="shared" si="26"/>
        <v>1.6695840127290017E-18</v>
      </c>
      <c r="D267">
        <f t="shared" si="27"/>
        <v>7.165772297690352E-21</v>
      </c>
      <c r="E267">
        <f t="shared" si="30"/>
        <v>8.347920063645008E-19</v>
      </c>
    </row>
    <row r="268" spans="1:5" ht="12.75">
      <c r="A268">
        <f t="shared" si="24"/>
        <v>20899134000000</v>
      </c>
      <c r="B268">
        <f t="shared" si="25"/>
        <v>2.064855422073998E-19</v>
      </c>
      <c r="C268">
        <f t="shared" si="26"/>
        <v>1.6837630065170802E-18</v>
      </c>
      <c r="D268">
        <f t="shared" si="27"/>
        <v>7.055200544444294E-21</v>
      </c>
      <c r="E268">
        <f t="shared" si="30"/>
        <v>8.418815032585401E-19</v>
      </c>
    </row>
    <row r="269" spans="1:5" ht="12.75">
      <c r="A269">
        <f t="shared" si="24"/>
        <v>20987316000000</v>
      </c>
      <c r="B269">
        <f t="shared" si="25"/>
        <v>2.0607674509296038E-19</v>
      </c>
      <c r="C269">
        <f t="shared" si="26"/>
        <v>1.6980019537672647E-18</v>
      </c>
      <c r="D269">
        <f t="shared" si="27"/>
        <v>6.945970905292613E-21</v>
      </c>
      <c r="E269">
        <f t="shared" si="30"/>
        <v>8.490009768836323E-19</v>
      </c>
    </row>
    <row r="270" spans="1:5" ht="12.75">
      <c r="A270">
        <f t="shared" si="24"/>
        <v>21075498000000</v>
      </c>
      <c r="B270">
        <f t="shared" si="25"/>
        <v>2.0565939598189557E-19</v>
      </c>
      <c r="C270">
        <f t="shared" si="26"/>
        <v>1.7123008544795553E-18</v>
      </c>
      <c r="D270">
        <f t="shared" si="27"/>
        <v>6.8380768351033E-21</v>
      </c>
      <c r="E270">
        <f t="shared" si="30"/>
        <v>8.5615042723977765E-19</v>
      </c>
    </row>
    <row r="271" spans="1:5" ht="12.75">
      <c r="A271">
        <f t="shared" si="24"/>
        <v>21163680000000</v>
      </c>
      <c r="B271">
        <f t="shared" si="25"/>
        <v>2.0523361800106355E-19</v>
      </c>
      <c r="C271">
        <f t="shared" si="26"/>
        <v>1.7266597086539517E-18</v>
      </c>
      <c r="D271">
        <f t="shared" si="27"/>
        <v>6.7315115152698306E-21</v>
      </c>
      <c r="E271">
        <f t="shared" si="30"/>
        <v>8.633298543269758E-19</v>
      </c>
    </row>
    <row r="272" spans="1:5" ht="12.75">
      <c r="A272">
        <f t="shared" si="24"/>
        <v>21251862000000</v>
      </c>
      <c r="B272">
        <f t="shared" si="25"/>
        <v>2.0479953398377744E-19</v>
      </c>
      <c r="C272">
        <f t="shared" si="26"/>
        <v>1.7410785162904546E-18</v>
      </c>
      <c r="D272">
        <f t="shared" si="27"/>
        <v>6.6262678651966476E-21</v>
      </c>
      <c r="E272">
        <f t="shared" si="30"/>
        <v>8.705392581452273E-19</v>
      </c>
    </row>
    <row r="273" spans="1:5" ht="12.75">
      <c r="A273">
        <f t="shared" si="24"/>
        <v>21340044000000</v>
      </c>
      <c r="B273">
        <f t="shared" si="25"/>
        <v>2.0435726645052436E-19</v>
      </c>
      <c r="C273">
        <f t="shared" si="26"/>
        <v>1.7555572773890632E-18</v>
      </c>
      <c r="D273">
        <f t="shared" si="27"/>
        <v>6.5223385535351435E-21</v>
      </c>
      <c r="E273">
        <f aca="true" t="shared" si="31" ref="E273:E288">0.5*C273</f>
        <v>8.777786386945316E-19</v>
      </c>
    </row>
    <row r="274" spans="1:5" ht="12.75">
      <c r="A274">
        <f t="shared" si="24"/>
        <v>21428226000000</v>
      </c>
      <c r="B274">
        <f t="shared" si="25"/>
        <v>2.0390693759011728E-19</v>
      </c>
      <c r="C274">
        <f t="shared" si="26"/>
        <v>1.770095991949778E-18</v>
      </c>
      <c r="D274">
        <f t="shared" si="27"/>
        <v>6.4197160091721135E-21</v>
      </c>
      <c r="E274">
        <f t="shared" si="31"/>
        <v>8.85047995974889E-19</v>
      </c>
    </row>
    <row r="275" spans="1:5" ht="12.75">
      <c r="A275">
        <f t="shared" si="24"/>
        <v>21516408000000</v>
      </c>
      <c r="B275">
        <f t="shared" si="25"/>
        <v>2.03448669241274E-19</v>
      </c>
      <c r="C275">
        <f t="shared" si="26"/>
        <v>1.7846946599725986E-18</v>
      </c>
      <c r="D275">
        <f t="shared" si="27"/>
        <v>6.318392431972748E-21</v>
      </c>
      <c r="E275">
        <f t="shared" si="31"/>
        <v>8.923473299862993E-19</v>
      </c>
    </row>
    <row r="276" spans="1:5" ht="12.75">
      <c r="A276">
        <f t="shared" si="24"/>
        <v>21604590000000</v>
      </c>
      <c r="B276">
        <f t="shared" si="25"/>
        <v>2.0298258287462003E-19</v>
      </c>
      <c r="C276">
        <f t="shared" si="26"/>
        <v>1.7993532814575253E-18</v>
      </c>
      <c r="D276">
        <f t="shared" si="27"/>
        <v>6.218359803280346E-21</v>
      </c>
      <c r="E276">
        <f t="shared" si="31"/>
        <v>8.996766407287626E-19</v>
      </c>
    </row>
    <row r="277" spans="1:5" ht="12.75">
      <c r="A277">
        <f t="shared" si="24"/>
        <v>21692772000000</v>
      </c>
      <c r="B277">
        <f t="shared" si="25"/>
        <v>2.0250879957511107E-19</v>
      </c>
      <c r="C277">
        <f t="shared" si="26"/>
        <v>1.814071856404558E-18</v>
      </c>
      <c r="D277">
        <f t="shared" si="27"/>
        <v>6.119609896175022E-21</v>
      </c>
      <c r="E277">
        <f t="shared" si="31"/>
        <v>9.07035928202279E-19</v>
      </c>
    </row>
    <row r="278" spans="1:5" ht="12.75">
      <c r="A278">
        <f t="shared" si="24"/>
        <v>21780954000000</v>
      </c>
      <c r="B278">
        <f t="shared" si="25"/>
        <v>2.020274400248706E-19</v>
      </c>
      <c r="C278">
        <f t="shared" si="26"/>
        <v>1.828850384813697E-18</v>
      </c>
      <c r="D278">
        <f t="shared" si="27"/>
        <v>6.022134285493769E-21</v>
      </c>
      <c r="E278">
        <f t="shared" si="31"/>
        <v>9.144251924068485E-19</v>
      </c>
    </row>
    <row r="279" spans="1:5" ht="12.75">
      <c r="A279">
        <f t="shared" si="24"/>
        <v>21869136000000</v>
      </c>
      <c r="B279">
        <f t="shared" si="25"/>
        <v>2.0153862448643876E-19</v>
      </c>
      <c r="C279">
        <f t="shared" si="26"/>
        <v>1.843688866684942E-18</v>
      </c>
      <c r="D279">
        <f t="shared" si="27"/>
        <v>5.925924357614351E-21</v>
      </c>
      <c r="E279">
        <f t="shared" si="31"/>
        <v>9.21844433342471E-19</v>
      </c>
    </row>
    <row r="280" spans="1:5" ht="12.75">
      <c r="A280">
        <f t="shared" si="24"/>
        <v>21957318000000</v>
      </c>
      <c r="B280">
        <f t="shared" si="25"/>
        <v>2.0104247278642837E-19</v>
      </c>
      <c r="C280">
        <f t="shared" si="26"/>
        <v>1.858587302018293E-18</v>
      </c>
      <c r="D280">
        <f t="shared" si="27"/>
        <v>5.830971320005547E-21</v>
      </c>
      <c r="E280">
        <f t="shared" si="31"/>
        <v>9.292936510091465E-19</v>
      </c>
    </row>
    <row r="281" spans="1:5" ht="12.75">
      <c r="A281">
        <f t="shared" si="24"/>
        <v>22045500000000</v>
      </c>
      <c r="B281">
        <f t="shared" si="25"/>
        <v>2.0053910429958337E-19</v>
      </c>
      <c r="C281">
        <f t="shared" si="26"/>
        <v>1.8735456908137497E-18</v>
      </c>
      <c r="D281">
        <f t="shared" si="27"/>
        <v>5.737266210546346E-21</v>
      </c>
      <c r="E281">
        <f t="shared" si="31"/>
        <v>9.367728454068748E-19</v>
      </c>
    </row>
    <row r="282" spans="1:5" ht="12.75">
      <c r="A282">
        <f t="shared" si="24"/>
        <v>22133682000000</v>
      </c>
      <c r="B282">
        <f t="shared" si="25"/>
        <v>2.0002863793323612E-19</v>
      </c>
      <c r="C282">
        <f t="shared" si="26"/>
        <v>1.888564033071313E-18</v>
      </c>
      <c r="D282">
        <f t="shared" si="27"/>
        <v>5.644799906616802E-21</v>
      </c>
      <c r="E282">
        <f t="shared" si="31"/>
        <v>9.442820165356564E-19</v>
      </c>
    </row>
    <row r="283" spans="1:5" ht="12.75">
      <c r="A283">
        <f t="shared" si="24"/>
        <v>22221864000000</v>
      </c>
      <c r="B283">
        <f t="shared" si="25"/>
        <v>1.9951119211215866E-19</v>
      </c>
      <c r="C283">
        <f t="shared" si="26"/>
        <v>1.903642328790982E-18</v>
      </c>
      <c r="D283">
        <f t="shared" si="27"/>
        <v>5.553563133963264E-21</v>
      </c>
      <c r="E283">
        <f t="shared" si="31"/>
        <v>9.51821164395491E-19</v>
      </c>
    </row>
    <row r="284" spans="1:5" ht="12.75">
      <c r="A284">
        <f t="shared" si="24"/>
        <v>22310046000000</v>
      </c>
      <c r="B284">
        <f t="shared" si="25"/>
        <v>1.9898688476380421E-19</v>
      </c>
      <c r="C284">
        <f t="shared" si="26"/>
        <v>1.918780577972757E-18</v>
      </c>
      <c r="D284">
        <f t="shared" si="27"/>
        <v>5.463546475340786E-21</v>
      </c>
      <c r="E284">
        <f t="shared" si="31"/>
        <v>9.593902889863786E-19</v>
      </c>
    </row>
    <row r="285" spans="1:5" ht="12.75">
      <c r="A285">
        <f t="shared" si="24"/>
        <v>22398228000000</v>
      </c>
      <c r="B285">
        <f t="shared" si="25"/>
        <v>1.9845583330393418E-19</v>
      </c>
      <c r="C285">
        <f t="shared" si="26"/>
        <v>1.9339787806166384E-18</v>
      </c>
      <c r="D285">
        <f t="shared" si="27"/>
        <v>5.374740378935581E-21</v>
      </c>
      <c r="E285">
        <f t="shared" si="31"/>
        <v>9.669893903083192E-19</v>
      </c>
    </row>
    <row r="286" spans="1:5" ht="12.75">
      <c r="A286">
        <f t="shared" si="24"/>
        <v>22486410000000</v>
      </c>
      <c r="B286">
        <f t="shared" si="25"/>
        <v>1.9791815462262677E-19</v>
      </c>
      <c r="C286">
        <f t="shared" si="26"/>
        <v>1.9492369367226253E-18</v>
      </c>
      <c r="D286">
        <f t="shared" si="27"/>
        <v>5.2871351665704134E-21</v>
      </c>
      <c r="E286">
        <f t="shared" si="31"/>
        <v>9.746184683613127E-19</v>
      </c>
    </row>
    <row r="287" spans="1:5" ht="12.75">
      <c r="A287">
        <f t="shared" si="24"/>
        <v>22574592000000</v>
      </c>
      <c r="B287">
        <f t="shared" si="25"/>
        <v>1.9737396507066275E-19</v>
      </c>
      <c r="C287">
        <f t="shared" si="26"/>
        <v>1.9645550462907188E-18</v>
      </c>
      <c r="D287">
        <f t="shared" si="27"/>
        <v>5.2007210416958646E-21</v>
      </c>
      <c r="E287">
        <f t="shared" si="31"/>
        <v>9.822775231453594E-19</v>
      </c>
    </row>
    <row r="288" spans="1:5" ht="12.75">
      <c r="A288">
        <f t="shared" si="24"/>
        <v>22662774000000</v>
      </c>
      <c r="B288">
        <f t="shared" si="25"/>
        <v>1.968233804462837E-19</v>
      </c>
      <c r="C288">
        <f t="shared" si="26"/>
        <v>1.979933109320918E-18</v>
      </c>
      <c r="D288">
        <f t="shared" si="27"/>
        <v>5.11548809717047E-21</v>
      </c>
      <c r="E288">
        <f t="shared" si="31"/>
        <v>9.89966554660459E-19</v>
      </c>
    </row>
    <row r="289" spans="1:5" ht="12.75">
      <c r="A289">
        <f aca="true" t="shared" si="32" ref="A289:A352">A288+delta_f*f_max</f>
        <v>22750956000000</v>
      </c>
      <c r="B289">
        <f aca="true" t="shared" si="33" ref="B289:B352">(6.168E-58)*((A289)^3)/((EXP(2.82*A289/f_max))-1)</f>
        <v>1.9626651598231915E-19</v>
      </c>
      <c r="C289">
        <f aca="true" t="shared" si="34" ref="C289:C352">(1.285E-47)*((A289)^2)*T</f>
        <v>1.995371125813223E-18</v>
      </c>
      <c r="D289">
        <f aca="true" t="shared" si="35" ref="D289:D352">(6.168E-58)*((A289)^3)/((EXP(2*2.82*A289/f_max))-1)</f>
        <v>5.031426322832742E-21</v>
      </c>
      <c r="E289">
        <f aca="true" t="shared" si="36" ref="E289:E304">0.5*C289</f>
        <v>9.976855629066115E-19</v>
      </c>
    </row>
    <row r="290" spans="1:5" ht="12.75">
      <c r="A290">
        <f t="shared" si="32"/>
        <v>22839138000000</v>
      </c>
      <c r="B290">
        <f t="shared" si="33"/>
        <v>1.957034863336779E-19</v>
      </c>
      <c r="C290">
        <f t="shared" si="34"/>
        <v>2.0108690957676345E-18</v>
      </c>
      <c r="D290">
        <f t="shared" si="35"/>
        <v>4.948525612868126E-21</v>
      </c>
      <c r="E290">
        <f t="shared" si="36"/>
        <v>1.0054345478838172E-18</v>
      </c>
    </row>
    <row r="291" spans="1:5" ht="12.75">
      <c r="A291">
        <f t="shared" si="32"/>
        <v>22927320000000</v>
      </c>
      <c r="B291">
        <f t="shared" si="33"/>
        <v>1.9513440556519876E-19</v>
      </c>
      <c r="C291">
        <f t="shared" si="34"/>
        <v>2.0264270191841517E-18</v>
      </c>
      <c r="D291">
        <f t="shared" si="35"/>
        <v>4.866775772973961E-21</v>
      </c>
      <c r="E291">
        <f t="shared" si="36"/>
        <v>1.0132135095920759E-18</v>
      </c>
    </row>
    <row r="292" spans="1:5" ht="12.75">
      <c r="A292">
        <f t="shared" si="32"/>
        <v>23015502000000</v>
      </c>
      <c r="B292">
        <f t="shared" si="33"/>
        <v>1.945593871398572E-19</v>
      </c>
      <c r="C292">
        <f t="shared" si="34"/>
        <v>2.042044896062775E-18</v>
      </c>
      <c r="D292">
        <f t="shared" si="35"/>
        <v>4.786166527325546E-21</v>
      </c>
      <c r="E292">
        <f t="shared" si="36"/>
        <v>1.0210224480313876E-18</v>
      </c>
    </row>
    <row r="293" spans="1:5" ht="12.75">
      <c r="A293">
        <f t="shared" si="32"/>
        <v>23103684000000</v>
      </c>
      <c r="B293">
        <f t="shared" si="33"/>
        <v>1.939785439073231E-19</v>
      </c>
      <c r="C293">
        <f t="shared" si="34"/>
        <v>2.057722726403505E-18</v>
      </c>
      <c r="D293">
        <f t="shared" si="35"/>
        <v>4.706687525346439E-21</v>
      </c>
      <c r="E293">
        <f t="shared" si="36"/>
        <v>1.0288613632017525E-18</v>
      </c>
    </row>
    <row r="294" spans="1:5" ht="12.75">
      <c r="A294">
        <f t="shared" si="32"/>
        <v>23191866000000</v>
      </c>
      <c r="B294">
        <f t="shared" si="33"/>
        <v>1.9339198809286556E-19</v>
      </c>
      <c r="C294">
        <f t="shared" si="34"/>
        <v>2.07346051020634E-18</v>
      </c>
      <c r="D294">
        <f t="shared" si="35"/>
        <v>4.628328348286112E-21</v>
      </c>
      <c r="E294">
        <f t="shared" si="36"/>
        <v>1.03673025510317E-18</v>
      </c>
    </row>
    <row r="295" spans="1:5" ht="12.75">
      <c r="A295">
        <f t="shared" si="32"/>
        <v>23280048000000</v>
      </c>
      <c r="B295">
        <f t="shared" si="33"/>
        <v>1.9279983128659962E-19</v>
      </c>
      <c r="C295">
        <f t="shared" si="34"/>
        <v>2.0892582474712818E-18</v>
      </c>
      <c r="D295">
        <f t="shared" si="35"/>
        <v>4.5510785156081025E-21</v>
      </c>
      <c r="E295">
        <f t="shared" si="36"/>
        <v>1.0446291237356409E-18</v>
      </c>
    </row>
    <row r="296" spans="1:5" ht="12.75">
      <c r="A296">
        <f t="shared" si="32"/>
        <v>23368230000000</v>
      </c>
      <c r="B296">
        <f t="shared" si="33"/>
        <v>1.9220218443307206E-19</v>
      </c>
      <c r="C296">
        <f t="shared" si="34"/>
        <v>2.1051159381983294E-18</v>
      </c>
      <c r="D296">
        <f t="shared" si="35"/>
        <v>4.47492749119183E-21</v>
      </c>
      <c r="E296">
        <f t="shared" si="36"/>
        <v>1.0525579690991647E-18</v>
      </c>
    </row>
    <row r="297" spans="1:5" ht="12.75">
      <c r="A297">
        <f t="shared" si="32"/>
        <v>23456412000000</v>
      </c>
      <c r="B297">
        <f t="shared" si="33"/>
        <v>1.9159915782118035E-19</v>
      </c>
      <c r="C297">
        <f t="shared" si="34"/>
        <v>2.121033582387483E-18</v>
      </c>
      <c r="D297">
        <f t="shared" si="35"/>
        <v>4.3998646893512346E-21</v>
      </c>
      <c r="E297">
        <f t="shared" si="36"/>
        <v>1.0605167911937416E-18</v>
      </c>
    </row>
    <row r="298" spans="1:5" ht="12.75">
      <c r="A298">
        <f t="shared" si="32"/>
        <v>23544594000000</v>
      </c>
      <c r="B298">
        <f t="shared" si="33"/>
        <v>1.909908610744214E-19</v>
      </c>
      <c r="C298">
        <f t="shared" si="34"/>
        <v>2.137011180038743E-18</v>
      </c>
      <c r="D298">
        <f t="shared" si="35"/>
        <v>4.325879480673394E-21</v>
      </c>
      <c r="E298">
        <f t="shared" si="36"/>
        <v>1.0685055900193715E-18</v>
      </c>
    </row>
    <row r="299" spans="1:5" ht="12.75">
      <c r="A299">
        <f t="shared" si="32"/>
        <v>23632776000000</v>
      </c>
      <c r="B299">
        <f t="shared" si="33"/>
        <v>1.9037740314146577E-19</v>
      </c>
      <c r="C299">
        <f t="shared" si="34"/>
        <v>2.153048731152108E-18</v>
      </c>
      <c r="D299">
        <f t="shared" si="35"/>
        <v>4.252961197680288E-21</v>
      </c>
      <c r="E299">
        <f t="shared" si="36"/>
        <v>1.076524365576054E-18</v>
      </c>
    </row>
    <row r="300" spans="1:5" ht="12.75">
      <c r="A300">
        <f t="shared" si="32"/>
        <v>23720958000000</v>
      </c>
      <c r="B300">
        <f t="shared" si="33"/>
        <v>1.8975889228705259E-19</v>
      </c>
      <c r="C300">
        <f t="shared" si="34"/>
        <v>2.16914623572758E-18</v>
      </c>
      <c r="D300">
        <f t="shared" si="35"/>
        <v>4.181099140316888E-21</v>
      </c>
      <c r="E300">
        <f t="shared" si="36"/>
        <v>1.08457311786379E-18</v>
      </c>
    </row>
    <row r="301" spans="1:5" ht="12.75">
      <c r="A301">
        <f t="shared" si="32"/>
        <v>23809140000000</v>
      </c>
      <c r="B301">
        <f t="shared" si="33"/>
        <v>1.8913543608320074E-19</v>
      </c>
      <c r="C301">
        <f t="shared" si="34"/>
        <v>2.1853036937651574E-18</v>
      </c>
      <c r="D301">
        <f t="shared" si="35"/>
        <v>4.110282581268689E-21</v>
      </c>
      <c r="E301">
        <f t="shared" si="36"/>
        <v>1.0926518468825787E-18</v>
      </c>
    </row>
    <row r="302" spans="1:5" ht="12.75">
      <c r="A302">
        <f t="shared" si="32"/>
        <v>23897322000000</v>
      </c>
      <c r="B302">
        <f t="shared" si="33"/>
        <v>1.8850714140073331E-19</v>
      </c>
      <c r="C302">
        <f t="shared" si="34"/>
        <v>2.2015211052648415E-18</v>
      </c>
      <c r="D302">
        <f t="shared" si="35"/>
        <v>4.040500771111895E-21</v>
      </c>
      <c r="E302">
        <f t="shared" si="36"/>
        <v>1.1007605526324207E-18</v>
      </c>
    </row>
    <row r="303" spans="1:5" ht="12.75">
      <c r="A303">
        <f t="shared" si="32"/>
        <v>23985504000000</v>
      </c>
      <c r="B303">
        <f t="shared" si="33"/>
        <v>1.878741144011093E-19</v>
      </c>
      <c r="C303">
        <f t="shared" si="34"/>
        <v>2.2177984702266317E-18</v>
      </c>
      <c r="D303">
        <f t="shared" si="35"/>
        <v>3.971742943299342E-21</v>
      </c>
      <c r="E303">
        <f t="shared" si="36"/>
        <v>1.1088992351133158E-18</v>
      </c>
    </row>
    <row r="304" spans="1:5" ht="12.75">
      <c r="A304">
        <f t="shared" si="32"/>
        <v>24073686000000</v>
      </c>
      <c r="B304">
        <f t="shared" si="33"/>
        <v>1.8723646052855914E-19</v>
      </c>
      <c r="C304">
        <f t="shared" si="34"/>
        <v>2.2341357886505272E-18</v>
      </c>
      <c r="D304">
        <f t="shared" si="35"/>
        <v>3.903998318985315E-21</v>
      </c>
      <c r="E304">
        <f t="shared" si="36"/>
        <v>1.1170678943252636E-18</v>
      </c>
    </row>
    <row r="305" spans="1:5" ht="12.75">
      <c r="A305">
        <f t="shared" si="32"/>
        <v>24161868000000</v>
      </c>
      <c r="B305">
        <f t="shared" si="33"/>
        <v>1.8659428450252013E-19</v>
      </c>
      <c r="C305">
        <f t="shared" si="34"/>
        <v>2.2505330605365293E-18</v>
      </c>
      <c r="D305">
        <f t="shared" si="35"/>
        <v>3.8372561116923826E-21</v>
      </c>
      <c r="E305">
        <f aca="true" t="shared" si="37" ref="E305:E320">0.5*C305</f>
        <v>1.1252665302682646E-18</v>
      </c>
    </row>
    <row r="306" spans="1:5" ht="12.75">
      <c r="A306">
        <f t="shared" si="32"/>
        <v>24250050000000</v>
      </c>
      <c r="B306">
        <f t="shared" si="33"/>
        <v>1.859476903103669E-19</v>
      </c>
      <c r="C306">
        <f t="shared" si="34"/>
        <v>2.266990285884637E-18</v>
      </c>
      <c r="D306">
        <f t="shared" si="35"/>
        <v>3.7715055318233336E-21</v>
      </c>
      <c r="E306">
        <f t="shared" si="37"/>
        <v>1.1334951429423185E-18</v>
      </c>
    </row>
    <row r="307" spans="1:5" ht="12.75">
      <c r="A307">
        <f t="shared" si="32"/>
        <v>24338232000000</v>
      </c>
      <c r="B307">
        <f t="shared" si="33"/>
        <v>1.8529678120043275E-19</v>
      </c>
      <c r="C307">
        <f t="shared" si="34"/>
        <v>2.283507464694851E-18</v>
      </c>
      <c r="D307">
        <f t="shared" si="35"/>
        <v>3.706735791021305E-21</v>
      </c>
      <c r="E307">
        <f t="shared" si="37"/>
        <v>1.1417537323474255E-18</v>
      </c>
    </row>
    <row r="308" spans="1:5" ht="12.75">
      <c r="A308">
        <f t="shared" si="32"/>
        <v>24426414000000</v>
      </c>
      <c r="B308">
        <f t="shared" si="33"/>
        <v>1.8464165967531804E-19</v>
      </c>
      <c r="C308">
        <f t="shared" si="34"/>
        <v>2.300084596967171E-18</v>
      </c>
      <c r="D308">
        <f t="shared" si="35"/>
        <v>3.642936106381171E-21</v>
      </c>
      <c r="E308">
        <f t="shared" si="37"/>
        <v>1.1500422984835856E-18</v>
      </c>
    </row>
    <row r="309" spans="1:5" ht="12.75">
      <c r="A309">
        <f t="shared" si="32"/>
        <v>24514596000000</v>
      </c>
      <c r="B309">
        <f t="shared" si="33"/>
        <v>1.8398242748548103E-19</v>
      </c>
      <c r="C309">
        <f t="shared" si="34"/>
        <v>2.3167216827015974E-18</v>
      </c>
      <c r="D309">
        <f t="shared" si="35"/>
        <v>3.5800957045152296E-21</v>
      </c>
      <c r="E309">
        <f t="shared" si="37"/>
        <v>1.1583608413507987E-18</v>
      </c>
    </row>
    <row r="310" spans="1:5" ht="12.75">
      <c r="A310">
        <f t="shared" si="32"/>
        <v>24602778000000</v>
      </c>
      <c r="B310">
        <f t="shared" si="33"/>
        <v>1.8331918562310697E-19</v>
      </c>
      <c r="C310">
        <f t="shared" si="34"/>
        <v>2.33341872189813E-18</v>
      </c>
      <c r="D310">
        <f t="shared" si="35"/>
        <v>3.518203825476202E-21</v>
      </c>
      <c r="E310">
        <f t="shared" si="37"/>
        <v>1.166709360949065E-18</v>
      </c>
    </row>
    <row r="311" spans="1:5" ht="12.75">
      <c r="A311">
        <f t="shared" si="32"/>
        <v>24690960000000</v>
      </c>
      <c r="B311">
        <f t="shared" si="33"/>
        <v>1.8265203431625182E-19</v>
      </c>
      <c r="C311">
        <f t="shared" si="34"/>
        <v>2.3501757145567676E-18</v>
      </c>
      <c r="D311">
        <f t="shared" si="35"/>
        <v>3.4572497265405825E-21</v>
      </c>
      <c r="E311">
        <f t="shared" si="37"/>
        <v>1.1750878572783838E-18</v>
      </c>
    </row>
    <row r="312" spans="1:5" ht="12.75">
      <c r="A312">
        <f t="shared" si="32"/>
        <v>24779142000000</v>
      </c>
      <c r="B312">
        <f t="shared" si="33"/>
        <v>1.8198107302325548E-19</v>
      </c>
      <c r="C312">
        <f t="shared" si="34"/>
        <v>2.366992660677512E-18</v>
      </c>
      <c r="D312">
        <f t="shared" si="35"/>
        <v>3.397222685855243E-21</v>
      </c>
      <c r="E312">
        <f t="shared" si="37"/>
        <v>1.183496330338756E-18</v>
      </c>
    </row>
    <row r="313" spans="1:5" ht="12.75">
      <c r="A313">
        <f t="shared" si="32"/>
        <v>24867324000000</v>
      </c>
      <c r="B313">
        <f t="shared" si="33"/>
        <v>1.813064004274215E-19</v>
      </c>
      <c r="C313">
        <f t="shared" si="34"/>
        <v>2.3838695602603627E-18</v>
      </c>
      <c r="D313">
        <f t="shared" si="35"/>
        <v>3.3381120059503113E-21</v>
      </c>
      <c r="E313">
        <f t="shared" si="37"/>
        <v>1.1919347801301813E-18</v>
      </c>
    </row>
    <row r="314" spans="1:5" ht="12.75">
      <c r="A314">
        <f t="shared" si="32"/>
        <v>24955506000000</v>
      </c>
      <c r="B314">
        <f t="shared" si="33"/>
        <v>1.80628114431958E-19</v>
      </c>
      <c r="C314">
        <f t="shared" si="34"/>
        <v>2.4008064133053185E-18</v>
      </c>
      <c r="D314">
        <f t="shared" si="35"/>
        <v>3.2799070171211764E-21</v>
      </c>
      <c r="E314">
        <f t="shared" si="37"/>
        <v>1.2004032066526592E-18</v>
      </c>
    </row>
    <row r="315" spans="1:5" ht="12.75">
      <c r="A315">
        <f t="shared" si="32"/>
        <v>25043688000000</v>
      </c>
      <c r="B315">
        <f t="shared" si="33"/>
        <v>1.7994631215517693E-19</v>
      </c>
      <c r="C315">
        <f t="shared" si="34"/>
        <v>2.417803219812381E-18</v>
      </c>
      <c r="D315">
        <f t="shared" si="35"/>
        <v>3.2225970806825848E-21</v>
      </c>
      <c r="E315">
        <f t="shared" si="37"/>
        <v>1.2089016099061906E-18</v>
      </c>
    </row>
    <row r="316" spans="1:5" ht="12.75">
      <c r="A316">
        <f t="shared" si="32"/>
        <v>25131870000000</v>
      </c>
      <c r="B316">
        <f t="shared" si="33"/>
        <v>1.7926108992594626E-19</v>
      </c>
      <c r="C316">
        <f t="shared" si="34"/>
        <v>2.4348599797815496E-18</v>
      </c>
      <c r="D316">
        <f t="shared" si="35"/>
        <v>3.166171592097612E-21</v>
      </c>
      <c r="E316">
        <f t="shared" si="37"/>
        <v>1.2174299898907748E-18</v>
      </c>
    </row>
    <row r="317" spans="1:5" ht="12.75">
      <c r="A317">
        <f t="shared" si="32"/>
        <v>25220052000000</v>
      </c>
      <c r="B317">
        <f t="shared" si="33"/>
        <v>1.7857254327939212E-19</v>
      </c>
      <c r="C317">
        <f t="shared" si="34"/>
        <v>2.451976693212824E-18</v>
      </c>
      <c r="D317">
        <f t="shared" si="35"/>
        <v>3.1106199839843867E-21</v>
      </c>
      <c r="E317">
        <f t="shared" si="37"/>
        <v>1.225988346606412E-18</v>
      </c>
    </row>
    <row r="318" spans="1:5" ht="12.75">
      <c r="A318">
        <f t="shared" si="32"/>
        <v>25308234000000</v>
      </c>
      <c r="B318">
        <f t="shared" si="33"/>
        <v>1.7788076695284654E-19</v>
      </c>
      <c r="C318">
        <f t="shared" si="34"/>
        <v>2.469153360106204E-18</v>
      </c>
      <c r="D318">
        <f t="shared" si="35"/>
        <v>3.055931729003375E-21</v>
      </c>
      <c r="E318">
        <f t="shared" si="37"/>
        <v>1.234576680053102E-18</v>
      </c>
    </row>
    <row r="319" spans="1:5" ht="12.75">
      <c r="A319">
        <f t="shared" si="32"/>
        <v>25396416000000</v>
      </c>
      <c r="B319">
        <f t="shared" si="33"/>
        <v>1.7718585488203636E-19</v>
      </c>
      <c r="C319">
        <f t="shared" si="34"/>
        <v>2.4863899804616907E-18</v>
      </c>
      <c r="D319">
        <f t="shared" si="35"/>
        <v>3.0020963426279514E-21</v>
      </c>
      <c r="E319">
        <f t="shared" si="37"/>
        <v>1.2431949902308453E-18</v>
      </c>
    </row>
    <row r="320" spans="1:5" ht="12.75">
      <c r="A320">
        <f t="shared" si="32"/>
        <v>25484598000000</v>
      </c>
      <c r="B320">
        <f t="shared" si="33"/>
        <v>1.7648790019750988E-19</v>
      </c>
      <c r="C320">
        <f t="shared" si="34"/>
        <v>2.503686554279283E-18</v>
      </c>
      <c r="D320">
        <f t="shared" si="35"/>
        <v>2.9491033858010258E-21</v>
      </c>
      <c r="E320">
        <f t="shared" si="37"/>
        <v>1.2518432771396415E-18</v>
      </c>
    </row>
    <row r="321" spans="1:5" ht="12.75">
      <c r="A321">
        <f t="shared" si="32"/>
        <v>25572780000000</v>
      </c>
      <c r="B321">
        <f t="shared" si="33"/>
        <v>1.7578699522129709E-19</v>
      </c>
      <c r="C321">
        <f t="shared" si="34"/>
        <v>2.5210430815589817E-18</v>
      </c>
      <c r="D321">
        <f t="shared" si="35"/>
        <v>2.896942467480412E-21</v>
      </c>
      <c r="E321">
        <f aca="true" t="shared" si="38" ref="E321:E331">0.5*C321</f>
        <v>1.2605215407794909E-18</v>
      </c>
    </row>
    <row r="322" spans="1:5" ht="12.75">
      <c r="A322">
        <f t="shared" si="32"/>
        <v>25660962000000</v>
      </c>
      <c r="B322">
        <f t="shared" si="33"/>
        <v>1.7508323146379912E-19</v>
      </c>
      <c r="C322">
        <f t="shared" si="34"/>
        <v>2.5384595623007866E-18</v>
      </c>
      <c r="D322">
        <f t="shared" si="35"/>
        <v>2.845603247075604E-21</v>
      </c>
      <c r="E322">
        <f t="shared" si="38"/>
        <v>1.2692297811503933E-18</v>
      </c>
    </row>
    <row r="323" spans="1:5" ht="12.75">
      <c r="A323">
        <f t="shared" si="32"/>
        <v>25749144000000</v>
      </c>
      <c r="B323">
        <f t="shared" si="33"/>
        <v>1.74376699620904E-19</v>
      </c>
      <c r="C323">
        <f t="shared" si="34"/>
        <v>2.555935996504697E-18</v>
      </c>
      <c r="D323">
        <f t="shared" si="35"/>
        <v>2.7950754367786024E-21</v>
      </c>
      <c r="E323">
        <f t="shared" si="38"/>
        <v>1.2779679982523485E-18</v>
      </c>
    </row>
    <row r="324" spans="1:5" ht="12.75">
      <c r="A324">
        <f t="shared" si="32"/>
        <v>25837326000000</v>
      </c>
      <c r="B324">
        <f t="shared" si="33"/>
        <v>1.7366748957132353E-19</v>
      </c>
      <c r="C324">
        <f t="shared" si="34"/>
        <v>2.5734723841707134E-18</v>
      </c>
      <c r="D324">
        <f t="shared" si="35"/>
        <v>2.7453488037913708E-21</v>
      </c>
      <c r="E324">
        <f t="shared" si="38"/>
        <v>1.2867361920853567E-18</v>
      </c>
    </row>
    <row r="325" spans="1:5" ht="12.75">
      <c r="A325">
        <f t="shared" si="32"/>
        <v>25925508000000</v>
      </c>
      <c r="B325">
        <f t="shared" si="33"/>
        <v>1.7295569037414853E-19</v>
      </c>
      <c r="C325">
        <f t="shared" si="34"/>
        <v>2.5910687252988363E-18</v>
      </c>
      <c r="D325">
        <f t="shared" si="35"/>
        <v>2.6964131724524968E-21</v>
      </c>
      <c r="E325">
        <f t="shared" si="38"/>
        <v>1.2955343626494182E-18</v>
      </c>
    </row>
    <row r="326" spans="1:5" ht="12.75">
      <c r="A326">
        <f t="shared" si="32"/>
        <v>26013690000000</v>
      </c>
      <c r="B326">
        <f t="shared" si="33"/>
        <v>1.722413902666179E-19</v>
      </c>
      <c r="C326">
        <f t="shared" si="34"/>
        <v>2.6087250198890654E-18</v>
      </c>
      <c r="D326">
        <f t="shared" si="35"/>
        <v>2.6482584262655775E-21</v>
      </c>
      <c r="E326">
        <f t="shared" si="38"/>
        <v>1.3043625099445327E-18</v>
      </c>
    </row>
    <row r="327" spans="1:5" ht="12.75">
      <c r="A327">
        <f t="shared" si="32"/>
        <v>26101872000000</v>
      </c>
      <c r="B327">
        <f t="shared" si="33"/>
        <v>1.7152467666209826E-19</v>
      </c>
      <c r="C327">
        <f t="shared" si="34"/>
        <v>2.6264412679414002E-18</v>
      </c>
      <c r="D327">
        <f t="shared" si="35"/>
        <v>2.600874509831812E-21</v>
      </c>
      <c r="E327">
        <f t="shared" si="38"/>
        <v>1.3132206339707001E-18</v>
      </c>
    </row>
    <row r="328" spans="1:5" ht="12.75">
      <c r="A328">
        <f t="shared" si="32"/>
        <v>26190054000000</v>
      </c>
      <c r="B328">
        <f t="shared" si="33"/>
        <v>1.7080563614826957E-19</v>
      </c>
      <c r="C328">
        <f t="shared" si="34"/>
        <v>2.6442174694558412E-18</v>
      </c>
      <c r="D328">
        <f t="shared" si="35"/>
        <v>2.554251430689264E-21</v>
      </c>
      <c r="E328">
        <f t="shared" si="38"/>
        <v>1.3221087347279206E-18</v>
      </c>
    </row>
    <row r="329" spans="1:5" ht="12.75">
      <c r="A329">
        <f t="shared" si="32"/>
        <v>26278236000000</v>
      </c>
      <c r="B329">
        <f t="shared" si="33"/>
        <v>1.7008435448551398E-19</v>
      </c>
      <c r="C329">
        <f t="shared" si="34"/>
        <v>2.6620536244323876E-18</v>
      </c>
      <c r="D329">
        <f t="shared" si="35"/>
        <v>2.5083792610611946E-21</v>
      </c>
      <c r="E329">
        <f t="shared" si="38"/>
        <v>1.3310268122161938E-18</v>
      </c>
    </row>
    <row r="330" spans="1:5" ht="12.75">
      <c r="A330">
        <f t="shared" si="32"/>
        <v>26366418000000</v>
      </c>
      <c r="B330">
        <f t="shared" si="33"/>
        <v>1.693609166055036E-19</v>
      </c>
      <c r="C330">
        <f t="shared" si="34"/>
        <v>2.679949732871041E-18</v>
      </c>
      <c r="D330">
        <f t="shared" si="35"/>
        <v>2.4632481395158533E-21</v>
      </c>
      <c r="E330">
        <f t="shared" si="38"/>
        <v>1.3399748664355204E-18</v>
      </c>
    </row>
    <row r="331" spans="1:5" ht="12.75">
      <c r="A331">
        <f t="shared" si="32"/>
        <v>26454600000000</v>
      </c>
      <c r="B331">
        <f t="shared" si="33"/>
        <v>1.6863540660998278E-19</v>
      </c>
      <c r="C331">
        <f t="shared" si="34"/>
        <v>2.6979057947718E-18</v>
      </c>
      <c r="D331">
        <f t="shared" si="35"/>
        <v>2.418848272540059E-21</v>
      </c>
      <c r="E331">
        <f t="shared" si="38"/>
        <v>1.3489528973859E-18</v>
      </c>
    </row>
    <row r="332" spans="1:5" ht="12.75">
      <c r="A332">
        <f t="shared" si="32"/>
        <v>26542782000000</v>
      </c>
      <c r="B332">
        <f t="shared" si="33"/>
        <v>1.6790790776974333E-19</v>
      </c>
      <c r="C332">
        <f t="shared" si="34"/>
        <v>2.7159218101346647E-18</v>
      </c>
      <c r="D332">
        <f t="shared" si="35"/>
        <v>2.3751699360288792E-21</v>
      </c>
      <c r="E332">
        <f aca="true" t="shared" si="39" ref="E332:E395">0.5*C332</f>
        <v>1.3579609050673323E-18</v>
      </c>
    </row>
    <row r="333" spans="1:5" ht="12.75">
      <c r="A333">
        <f t="shared" si="32"/>
        <v>26630964000000</v>
      </c>
      <c r="B333">
        <f t="shared" si="33"/>
        <v>1.6717850252378678E-19</v>
      </c>
      <c r="C333">
        <f t="shared" si="34"/>
        <v>2.7339977789596356E-18</v>
      </c>
      <c r="D333">
        <f t="shared" si="35"/>
        <v>2.332203476693669E-21</v>
      </c>
      <c r="E333">
        <f t="shared" si="39"/>
        <v>1.3669988894798178E-18</v>
      </c>
    </row>
    <row r="334" spans="1:5" ht="12.75">
      <c r="A334">
        <f t="shared" si="32"/>
        <v>26719146000000</v>
      </c>
      <c r="B334">
        <f t="shared" si="33"/>
        <v>1.6644727247867107E-19</v>
      </c>
      <c r="C334">
        <f t="shared" si="34"/>
        <v>2.752133701246713E-18</v>
      </c>
      <c r="D334">
        <f t="shared" si="35"/>
        <v>2.2899393133906902E-21</v>
      </c>
      <c r="E334">
        <f t="shared" si="39"/>
        <v>1.3760668506233565E-18</v>
      </c>
    </row>
    <row r="335" spans="1:5" ht="12.75">
      <c r="A335">
        <f t="shared" si="32"/>
        <v>26807328000000</v>
      </c>
      <c r="B335">
        <f t="shared" si="33"/>
        <v>1.657142984080384E-19</v>
      </c>
      <c r="C335">
        <f t="shared" si="34"/>
        <v>2.7703295769958963E-18</v>
      </c>
      <c r="D335">
        <f t="shared" si="35"/>
        <v>2.2483679383725083E-21</v>
      </c>
      <c r="E335">
        <f t="shared" si="39"/>
        <v>1.3851647884979481E-18</v>
      </c>
    </row>
    <row r="336" spans="1:5" ht="12.75">
      <c r="A336">
        <f t="shared" si="32"/>
        <v>26895510000000</v>
      </c>
      <c r="B336">
        <f t="shared" si="33"/>
        <v>1.649796602523202E-19</v>
      </c>
      <c r="C336">
        <f t="shared" si="34"/>
        <v>2.7885854062071856E-18</v>
      </c>
      <c r="D336">
        <f t="shared" si="35"/>
        <v>2.2074799184643173E-21</v>
      </c>
      <c r="E336">
        <f t="shared" si="39"/>
        <v>1.3942927031035928E-18</v>
      </c>
    </row>
    <row r="337" spans="1:5" ht="12.75">
      <c r="A337">
        <f t="shared" si="32"/>
        <v>26983692000000</v>
      </c>
      <c r="B337">
        <f t="shared" si="33"/>
        <v>1.6424343711861538E-19</v>
      </c>
      <c r="C337">
        <f t="shared" si="34"/>
        <v>2.8069011888805803E-18</v>
      </c>
      <c r="D337">
        <f t="shared" si="35"/>
        <v>2.1672658961672964E-21</v>
      </c>
      <c r="E337">
        <f t="shared" si="39"/>
        <v>1.4034505944402902E-18</v>
      </c>
    </row>
    <row r="338" spans="1:5" ht="12.75">
      <c r="A338">
        <f t="shared" si="32"/>
        <v>27071874000000</v>
      </c>
      <c r="B338">
        <f t="shared" si="33"/>
        <v>1.635057072807396E-19</v>
      </c>
      <c r="C338">
        <f t="shared" si="34"/>
        <v>2.825276925016082E-18</v>
      </c>
      <c r="D338">
        <f t="shared" si="35"/>
        <v>2.1277165906910864E-21</v>
      </c>
      <c r="E338">
        <f t="shared" si="39"/>
        <v>1.412638462508041E-18</v>
      </c>
    </row>
    <row r="339" spans="1:5" ht="12.75">
      <c r="A339">
        <f t="shared" si="32"/>
        <v>27160056000000</v>
      </c>
      <c r="B339">
        <f t="shared" si="33"/>
        <v>1.627665481794407E-19</v>
      </c>
      <c r="C339">
        <f t="shared" si="34"/>
        <v>2.8437126146136893E-18</v>
      </c>
      <c r="D339">
        <f t="shared" si="35"/>
        <v>2.0888227989174143E-21</v>
      </c>
      <c r="E339">
        <f t="shared" si="39"/>
        <v>1.4218563073068447E-18</v>
      </c>
    </row>
    <row r="340" spans="1:5" ht="12.75">
      <c r="A340">
        <f t="shared" si="32"/>
        <v>27248238000000</v>
      </c>
      <c r="B340">
        <f t="shared" si="33"/>
        <v>1.6202603642277742E-19</v>
      </c>
      <c r="C340">
        <f t="shared" si="34"/>
        <v>2.8622082576734025E-18</v>
      </c>
      <c r="D340">
        <f t="shared" si="35"/>
        <v>2.050575396296872E-21</v>
      </c>
      <c r="E340">
        <f t="shared" si="39"/>
        <v>1.4311041288367012E-18</v>
      </c>
    </row>
    <row r="341" spans="1:5" ht="12.75">
      <c r="A341">
        <f t="shared" si="32"/>
        <v>27336420000000</v>
      </c>
      <c r="B341">
        <f t="shared" si="33"/>
        <v>1.6128424778665866E-19</v>
      </c>
      <c r="C341">
        <f t="shared" si="34"/>
        <v>2.8807638541952217E-18</v>
      </c>
      <c r="D341">
        <f t="shared" si="35"/>
        <v>2.0129653376808115E-21</v>
      </c>
      <c r="E341">
        <f t="shared" si="39"/>
        <v>1.4403819270976109E-18</v>
      </c>
    </row>
    <row r="342" spans="1:5" ht="12.75">
      <c r="A342">
        <f t="shared" si="32"/>
        <v>27424602000000</v>
      </c>
      <c r="B342">
        <f t="shared" si="33"/>
        <v>1.6054125721553885E-19</v>
      </c>
      <c r="C342">
        <f t="shared" si="34"/>
        <v>2.899379404179147E-18</v>
      </c>
      <c r="D342">
        <f t="shared" si="35"/>
        <v>1.9759836580902805E-21</v>
      </c>
      <c r="E342">
        <f t="shared" si="39"/>
        <v>1.4496897020895736E-18</v>
      </c>
    </row>
    <row r="343" spans="1:5" ht="12.75">
      <c r="A343">
        <f t="shared" si="32"/>
        <v>27512784000000</v>
      </c>
      <c r="B343">
        <f t="shared" si="33"/>
        <v>1.597971388232666E-19</v>
      </c>
      <c r="C343">
        <f t="shared" si="34"/>
        <v>2.9180549076251783E-18</v>
      </c>
      <c r="D343">
        <f t="shared" si="35"/>
        <v>1.9396214734238905E-21</v>
      </c>
      <c r="E343">
        <f t="shared" si="39"/>
        <v>1.4590274538125892E-18</v>
      </c>
    </row>
    <row r="344" spans="1:5" ht="12.75">
      <c r="A344">
        <f t="shared" si="32"/>
        <v>27600966000000</v>
      </c>
      <c r="B344">
        <f t="shared" si="33"/>
        <v>1.5905196589408378E-19</v>
      </c>
      <c r="C344">
        <f t="shared" si="34"/>
        <v>2.9367903645333164E-18</v>
      </c>
      <c r="D344">
        <f t="shared" si="35"/>
        <v>1.903869981106475E-21</v>
      </c>
      <c r="E344">
        <f t="shared" si="39"/>
        <v>1.4683951822666582E-18</v>
      </c>
    </row>
    <row r="345" spans="1:5" ht="12.75">
      <c r="A345">
        <f t="shared" si="32"/>
        <v>27689148000000</v>
      </c>
      <c r="B345">
        <f t="shared" si="33"/>
        <v>1.5830581088377022E-19</v>
      </c>
      <c r="C345">
        <f t="shared" si="34"/>
        <v>2.95558577490356E-18</v>
      </c>
      <c r="D345">
        <f t="shared" si="35"/>
        <v>1.8687204606803257E-21</v>
      </c>
      <c r="E345">
        <f t="shared" si="39"/>
        <v>1.47779288745178E-18</v>
      </c>
    </row>
    <row r="346" spans="1:5" ht="12.75">
      <c r="A346">
        <f t="shared" si="32"/>
        <v>27777330000000</v>
      </c>
      <c r="B346">
        <f t="shared" si="33"/>
        <v>1.5755874542093364E-19</v>
      </c>
      <c r="C346">
        <f t="shared" si="34"/>
        <v>2.974441138735909E-18</v>
      </c>
      <c r="D346">
        <f t="shared" si="35"/>
        <v>1.8341642743408488E-21</v>
      </c>
      <c r="E346">
        <f t="shared" si="39"/>
        <v>1.4872205693679545E-18</v>
      </c>
    </row>
    <row r="347" spans="1:5" ht="12.75">
      <c r="A347">
        <f t="shared" si="32"/>
        <v>27865512000000</v>
      </c>
      <c r="B347">
        <f t="shared" si="33"/>
        <v>1.5681084030843824E-19</v>
      </c>
      <c r="C347">
        <f t="shared" si="34"/>
        <v>2.9933564560303648E-18</v>
      </c>
      <c r="D347">
        <f t="shared" si="35"/>
        <v>1.8001928674183115E-21</v>
      </c>
      <c r="E347">
        <f t="shared" si="39"/>
        <v>1.4966782280151824E-18</v>
      </c>
    </row>
    <row r="348" spans="1:5" ht="12.75">
      <c r="A348">
        <f t="shared" si="32"/>
        <v>27953694000000</v>
      </c>
      <c r="B348">
        <f t="shared" si="33"/>
        <v>1.5606216552497108E-19</v>
      </c>
      <c r="C348">
        <f t="shared" si="34"/>
        <v>3.0123317267869267E-18</v>
      </c>
      <c r="D348">
        <f t="shared" si="35"/>
        <v>1.7667977688074328E-21</v>
      </c>
      <c r="E348">
        <f t="shared" si="39"/>
        <v>1.5061658633934633E-18</v>
      </c>
    </row>
    <row r="349" spans="1:5" ht="12.75">
      <c r="A349">
        <f t="shared" si="32"/>
        <v>28041876000000</v>
      </c>
      <c r="B349">
        <f t="shared" si="33"/>
        <v>1.5531279022674252E-19</v>
      </c>
      <c r="C349">
        <f t="shared" si="34"/>
        <v>3.031366951005594E-18</v>
      </c>
      <c r="D349">
        <f t="shared" si="35"/>
        <v>1.7339705913464875E-21</v>
      </c>
      <c r="E349">
        <f t="shared" si="39"/>
        <v>1.515683475502797E-18</v>
      </c>
    </row>
    <row r="350" spans="1:5" ht="12.75">
      <c r="A350">
        <f t="shared" si="32"/>
        <v>28130058000000</v>
      </c>
      <c r="B350">
        <f t="shared" si="33"/>
        <v>1.5456278274931759E-19</v>
      </c>
      <c r="C350">
        <f t="shared" si="34"/>
        <v>3.050462128686368E-18</v>
      </c>
      <c r="D350">
        <f t="shared" si="35"/>
        <v>1.701703032147548E-21</v>
      </c>
      <c r="E350">
        <f t="shared" si="39"/>
        <v>1.525231064343184E-18</v>
      </c>
    </row>
    <row r="351" spans="1:5" ht="12.75">
      <c r="A351">
        <f t="shared" si="32"/>
        <v>28218240000000</v>
      </c>
      <c r="B351">
        <f t="shared" si="33"/>
        <v>1.5381221060957475E-19</v>
      </c>
      <c r="C351">
        <f t="shared" si="34"/>
        <v>3.0696172598292476E-18</v>
      </c>
      <c r="D351">
        <f t="shared" si="35"/>
        <v>1.6699868728794758E-21</v>
      </c>
      <c r="E351">
        <f t="shared" si="39"/>
        <v>1.5348086299146238E-18</v>
      </c>
    </row>
    <row r="352" spans="1:5" ht="12.75">
      <c r="A352">
        <f t="shared" si="32"/>
        <v>28306422000000</v>
      </c>
      <c r="B352">
        <f t="shared" si="33"/>
        <v>1.5306114050779003E-19</v>
      </c>
      <c r="C352">
        <f t="shared" si="34"/>
        <v>3.0888323444342336E-18</v>
      </c>
      <c r="D352">
        <f t="shared" si="35"/>
        <v>1.6388139800052328E-21</v>
      </c>
      <c r="E352">
        <f t="shared" si="39"/>
        <v>1.5444161722171168E-18</v>
      </c>
    </row>
    <row r="353" spans="1:5" ht="12.75">
      <c r="A353">
        <f aca="true" t="shared" si="40" ref="A353:A416">A352+delta_f*f_max</f>
        <v>28394604000000</v>
      </c>
      <c r="B353">
        <f aca="true" t="shared" si="41" ref="B353:B416">(6.168E-58)*((A353)^3)/((EXP(2.82*A353/f_max))-1)</f>
        <v>1.5230963832984253E-19</v>
      </c>
      <c r="C353">
        <f aca="true" t="shared" si="42" ref="C353:C416">(1.285E-47)*((A353)^2)*T</f>
        <v>3.108107382501326E-18</v>
      </c>
      <c r="D353">
        <f aca="true" t="shared" si="43" ref="D353:D416">(6.168E-58)*((A353)^3)/((EXP(2*2.82*A353/f_max))-1)</f>
        <v>1.6081763049750424E-21</v>
      </c>
      <c r="E353">
        <f t="shared" si="39"/>
        <v>1.554053691250663E-18</v>
      </c>
    </row>
    <row r="354" spans="1:5" ht="12.75">
      <c r="A354">
        <f t="shared" si="40"/>
        <v>28482786000000</v>
      </c>
      <c r="B354">
        <f t="shared" si="41"/>
        <v>1.5155776914953925E-19</v>
      </c>
      <c r="C354">
        <f t="shared" si="42"/>
        <v>3.1274423740305234E-18</v>
      </c>
      <c r="D354">
        <f t="shared" si="43"/>
        <v>1.5780658843769095E-21</v>
      </c>
      <c r="E354">
        <f t="shared" si="39"/>
        <v>1.5637211870152617E-18</v>
      </c>
    </row>
    <row r="355" spans="1:5" ht="12.75">
      <c r="A355">
        <f t="shared" si="40"/>
        <v>28570968000000</v>
      </c>
      <c r="B355">
        <f t="shared" si="41"/>
        <v>1.508055972310554E-19</v>
      </c>
      <c r="C355">
        <f t="shared" si="42"/>
        <v>3.146837319021827E-18</v>
      </c>
      <c r="D355">
        <f t="shared" si="43"/>
        <v>1.548474840045962E-21</v>
      </c>
      <c r="E355">
        <f t="shared" si="39"/>
        <v>1.5734186595109135E-18</v>
      </c>
    </row>
    <row r="356" spans="1:5" ht="12.75">
      <c r="A356">
        <f t="shared" si="40"/>
        <v>28659150000000</v>
      </c>
      <c r="B356">
        <f t="shared" si="41"/>
        <v>1.50053186031488E-19</v>
      </c>
      <c r="C356">
        <f t="shared" si="42"/>
        <v>3.1662922174752377E-18</v>
      </c>
      <c r="D356">
        <f t="shared" si="43"/>
        <v>1.5193953791340478E-21</v>
      </c>
      <c r="E356">
        <f t="shared" si="39"/>
        <v>1.5831461087376189E-18</v>
      </c>
    </row>
    <row r="357" spans="1:5" ht="12.75">
      <c r="A357">
        <f t="shared" si="40"/>
        <v>28747332000000</v>
      </c>
      <c r="B357">
        <f t="shared" si="41"/>
        <v>1.493005982035195E-19</v>
      </c>
      <c r="C357">
        <f t="shared" si="42"/>
        <v>3.185807069390753E-18</v>
      </c>
      <c r="D357">
        <f t="shared" si="43"/>
        <v>1.4908197941409979E-21</v>
      </c>
      <c r="E357">
        <f t="shared" si="39"/>
        <v>1.5929035346953765E-18</v>
      </c>
    </row>
    <row r="358" spans="1:5" ht="12.75">
      <c r="A358">
        <f t="shared" si="40"/>
        <v>28835514000000</v>
      </c>
      <c r="B358">
        <f t="shared" si="41"/>
        <v>1.4854789559818904E-19</v>
      </c>
      <c r="C358">
        <f t="shared" si="42"/>
        <v>3.205381874768375E-18</v>
      </c>
      <c r="D358">
        <f t="shared" si="43"/>
        <v>1.4627404629089224E-21</v>
      </c>
      <c r="E358">
        <f t="shared" si="39"/>
        <v>1.6026909373841875E-18</v>
      </c>
    </row>
    <row r="359" spans="1:5" ht="12.75">
      <c r="A359">
        <f t="shared" si="40"/>
        <v>28923696000000</v>
      </c>
      <c r="B359">
        <f t="shared" si="41"/>
        <v>1.4779513926776814E-19</v>
      </c>
      <c r="C359">
        <f t="shared" si="42"/>
        <v>3.2250166336081033E-18</v>
      </c>
      <c r="D359">
        <f t="shared" si="43"/>
        <v>1.435149848580878E-21</v>
      </c>
      <c r="E359">
        <f t="shared" si="39"/>
        <v>1.6125083168040517E-18</v>
      </c>
    </row>
    <row r="360" spans="1:5" ht="12.75">
      <c r="A360">
        <f t="shared" si="40"/>
        <v>29011878000000</v>
      </c>
      <c r="B360">
        <f t="shared" si="41"/>
        <v>1.4704238946873794E-19</v>
      </c>
      <c r="C360">
        <f t="shared" si="42"/>
        <v>3.2447113459099377E-18</v>
      </c>
      <c r="D360">
        <f t="shared" si="43"/>
        <v>1.4080404995252146E-21</v>
      </c>
      <c r="E360">
        <f t="shared" si="39"/>
        <v>1.6223556729549689E-18</v>
      </c>
    </row>
    <row r="361" spans="1:5" ht="12.75">
      <c r="A361">
        <f t="shared" si="40"/>
        <v>29100060000000</v>
      </c>
      <c r="B361">
        <f t="shared" si="41"/>
        <v>1.4628970566486596E-19</v>
      </c>
      <c r="C361">
        <f t="shared" si="42"/>
        <v>3.264466011673878E-18</v>
      </c>
      <c r="D361">
        <f t="shared" si="43"/>
        <v>1.3814050492268841E-21</v>
      </c>
      <c r="E361">
        <f t="shared" si="39"/>
        <v>1.632233005836939E-18</v>
      </c>
    </row>
    <row r="362" spans="1:5" ht="12.75">
      <c r="A362">
        <f t="shared" si="40"/>
        <v>29188242000000</v>
      </c>
      <c r="B362">
        <f t="shared" si="41"/>
        <v>1.455371465303792E-19</v>
      </c>
      <c r="C362">
        <f t="shared" si="42"/>
        <v>3.284280630899924E-18</v>
      </c>
      <c r="D362">
        <f t="shared" si="43"/>
        <v>1.3552362161469546E-21</v>
      </c>
      <c r="E362">
        <f t="shared" si="39"/>
        <v>1.642140315449962E-18</v>
      </c>
    </row>
    <row r="363" spans="1:5" ht="12.75">
      <c r="A363">
        <f t="shared" si="40"/>
        <v>29276424000000</v>
      </c>
      <c r="B363">
        <f t="shared" si="41"/>
        <v>1.447847699532307E-19</v>
      </c>
      <c r="C363">
        <f t="shared" si="42"/>
        <v>3.3041552035880762E-18</v>
      </c>
      <c r="D363">
        <f t="shared" si="43"/>
        <v>1.3295268035515433E-21</v>
      </c>
      <c r="E363">
        <f t="shared" si="39"/>
        <v>1.6520776017940381E-18</v>
      </c>
    </row>
    <row r="364" spans="1:5" ht="12.75">
      <c r="A364">
        <f t="shared" si="40"/>
        <v>29364606000000</v>
      </c>
      <c r="B364">
        <f t="shared" si="41"/>
        <v>1.4403263303845762E-19</v>
      </c>
      <c r="C364">
        <f t="shared" si="42"/>
        <v>3.3240897297383344E-18</v>
      </c>
      <c r="D364">
        <f t="shared" si="43"/>
        <v>1.3042696993113648E-21</v>
      </c>
      <c r="E364">
        <f t="shared" si="39"/>
        <v>1.6620448648691672E-18</v>
      </c>
    </row>
    <row r="365" spans="1:5" ht="12.75">
      <c r="A365">
        <f t="shared" si="40"/>
        <v>29452788000000</v>
      </c>
      <c r="B365">
        <f t="shared" si="41"/>
        <v>1.4328079211162759E-19</v>
      </c>
      <c r="C365">
        <f t="shared" si="42"/>
        <v>3.3440842093506984E-18</v>
      </c>
      <c r="D365">
        <f t="shared" si="43"/>
        <v>1.2794578756730449E-21</v>
      </c>
      <c r="E365">
        <f t="shared" si="39"/>
        <v>1.6720421046753492E-18</v>
      </c>
    </row>
    <row r="366" spans="1:5" ht="12.75">
      <c r="A366">
        <f t="shared" si="40"/>
        <v>29540970000000</v>
      </c>
      <c r="B366">
        <f t="shared" si="41"/>
        <v>1.4252930272237124E-19</v>
      </c>
      <c r="C366">
        <f t="shared" si="42"/>
        <v>3.3641386424251692E-18</v>
      </c>
      <c r="D366">
        <f t="shared" si="43"/>
        <v>1.2550843890033364E-21</v>
      </c>
      <c r="E366">
        <f t="shared" si="39"/>
        <v>1.6820693212125846E-18</v>
      </c>
    </row>
    <row r="367" spans="1:5" ht="12.75">
      <c r="A367">
        <f t="shared" si="40"/>
        <v>29629152000000</v>
      </c>
      <c r="B367">
        <f t="shared" si="41"/>
        <v>1.4177821964799826E-19</v>
      </c>
      <c r="C367">
        <f t="shared" si="42"/>
        <v>3.3842530289617462E-18</v>
      </c>
      <c r="D367">
        <f t="shared" si="43"/>
        <v>1.2311423795073341E-21</v>
      </c>
      <c r="E367">
        <f t="shared" si="39"/>
        <v>1.6921265144808731E-18</v>
      </c>
    </row>
    <row r="368" spans="1:5" ht="12.75">
      <c r="A368">
        <f t="shared" si="40"/>
        <v>29717334000000</v>
      </c>
      <c r="B368">
        <f t="shared" si="41"/>
        <v>1.4102759689719416E-19</v>
      </c>
      <c r="C368">
        <f t="shared" si="42"/>
        <v>3.4044273689604282E-18</v>
      </c>
      <c r="D368">
        <f t="shared" si="43"/>
        <v>1.207625070921765E-21</v>
      </c>
      <c r="E368">
        <f t="shared" si="39"/>
        <v>1.7022136844802141E-18</v>
      </c>
    </row>
    <row r="369" spans="1:5" ht="12.75">
      <c r="A369">
        <f t="shared" si="40"/>
        <v>29805516000000</v>
      </c>
      <c r="B369">
        <f t="shared" si="41"/>
        <v>1.4027748771379608E-19</v>
      </c>
      <c r="C369">
        <f t="shared" si="42"/>
        <v>3.4246616624212167E-18</v>
      </c>
      <c r="D369">
        <f t="shared" si="43"/>
        <v>1.1845257701844003E-21</v>
      </c>
      <c r="E369">
        <f t="shared" si="39"/>
        <v>1.7123308312106084E-18</v>
      </c>
    </row>
    <row r="370" spans="1:5" ht="12.75">
      <c r="A370">
        <f t="shared" si="40"/>
        <v>29893698000000</v>
      </c>
      <c r="B370">
        <f t="shared" si="41"/>
        <v>1.3952794458064436E-19</v>
      </c>
      <c r="C370">
        <f t="shared" si="42"/>
        <v>3.444955909344111E-18</v>
      </c>
      <c r="D370">
        <f t="shared" si="43"/>
        <v>1.161837867080609E-21</v>
      </c>
      <c r="E370">
        <f t="shared" si="39"/>
        <v>1.7224779546720555E-18</v>
      </c>
    </row>
    <row r="371" spans="1:5" ht="12.75">
      <c r="A371">
        <f t="shared" si="40"/>
        <v>29981880000000</v>
      </c>
      <c r="B371">
        <f t="shared" si="41"/>
        <v>1.3877901922350794E-19</v>
      </c>
      <c r="C371">
        <f t="shared" si="42"/>
        <v>3.4653101097291118E-18</v>
      </c>
      <c r="D371">
        <f t="shared" si="43"/>
        <v>1.1395548338680473E-21</v>
      </c>
      <c r="E371">
        <f t="shared" si="39"/>
        <v>1.7326550548645559E-18</v>
      </c>
    </row>
    <row r="372" spans="1:5" ht="12.75">
      <c r="A372">
        <f t="shared" si="40"/>
        <v>30070062000000</v>
      </c>
      <c r="B372">
        <f t="shared" si="41"/>
        <v>1.3803076261508149E-19</v>
      </c>
      <c r="C372">
        <f t="shared" si="42"/>
        <v>3.485724263576218E-18</v>
      </c>
      <c r="D372">
        <f t="shared" si="43"/>
        <v>1.1176702248804492E-21</v>
      </c>
      <c r="E372">
        <f t="shared" si="39"/>
        <v>1.742862131788109E-18</v>
      </c>
    </row>
    <row r="373" spans="1:5" ht="12.75">
      <c r="A373">
        <f t="shared" si="40"/>
        <v>30158244000000</v>
      </c>
      <c r="B373">
        <f t="shared" si="41"/>
        <v>1.3728322497905103E-19</v>
      </c>
      <c r="C373">
        <f t="shared" si="42"/>
        <v>3.506198370885431E-18</v>
      </c>
      <c r="D373">
        <f t="shared" si="43"/>
        <v>1.0961776761114627E-21</v>
      </c>
      <c r="E373">
        <f t="shared" si="39"/>
        <v>1.7530991854427153E-18</v>
      </c>
    </row>
    <row r="374" spans="1:5" ht="12.75">
      <c r="A374">
        <f t="shared" si="40"/>
        <v>30246426000000</v>
      </c>
      <c r="B374">
        <f t="shared" si="41"/>
        <v>1.365364557942271E-19</v>
      </c>
      <c r="C374">
        <f t="shared" si="42"/>
        <v>3.52673243165675E-18</v>
      </c>
      <c r="D374">
        <f t="shared" si="43"/>
        <v>1.0750709047794455E-21</v>
      </c>
      <c r="E374">
        <f t="shared" si="39"/>
        <v>1.763366215828375E-18</v>
      </c>
    </row>
    <row r="375" spans="1:5" ht="12.75">
      <c r="A375">
        <f t="shared" si="40"/>
        <v>30334608000000</v>
      </c>
      <c r="B375">
        <f t="shared" si="41"/>
        <v>1.3579050379874202E-19</v>
      </c>
      <c r="C375">
        <f t="shared" si="42"/>
        <v>3.5473264458901744E-18</v>
      </c>
      <c r="D375">
        <f t="shared" si="43"/>
        <v>1.0543437088741179E-21</v>
      </c>
      <c r="E375">
        <f t="shared" si="39"/>
        <v>1.7736632229450872E-18</v>
      </c>
    </row>
    <row r="376" spans="1:5" ht="12.75">
      <c r="A376">
        <f t="shared" si="40"/>
        <v>30422790000000</v>
      </c>
      <c r="B376">
        <f t="shared" si="41"/>
        <v>1.3504541699430944E-19</v>
      </c>
      <c r="C376">
        <f t="shared" si="42"/>
        <v>3.567980413585705E-18</v>
      </c>
      <c r="D376">
        <f t="shared" si="43"/>
        <v>1.0339899666859329E-21</v>
      </c>
      <c r="E376">
        <f t="shared" si="39"/>
        <v>1.7839902067928526E-18</v>
      </c>
    </row>
    <row r="377" spans="1:5" ht="12.75">
      <c r="A377">
        <f t="shared" si="40"/>
        <v>30510972000000</v>
      </c>
      <c r="B377">
        <f t="shared" si="41"/>
        <v>1.3430124265054468E-19</v>
      </c>
      <c r="C377">
        <f t="shared" si="42"/>
        <v>3.588694334743342E-18</v>
      </c>
      <c r="D377">
        <f t="shared" si="43"/>
        <v>1.0140036363190152E-21</v>
      </c>
      <c r="E377">
        <f t="shared" si="39"/>
        <v>1.794347167371671E-18</v>
      </c>
    </row>
    <row r="378" spans="1:5" ht="12.75">
      <c r="A378">
        <f t="shared" si="40"/>
        <v>30599154000000</v>
      </c>
      <c r="B378">
        <f t="shared" si="41"/>
        <v>1.3355802730934225E-19</v>
      </c>
      <c r="C378">
        <f t="shared" si="42"/>
        <v>3.609468209363085E-18</v>
      </c>
      <c r="D378">
        <f t="shared" si="43"/>
        <v>9.943787551884871E-22</v>
      </c>
      <c r="E378">
        <f t="shared" si="39"/>
        <v>1.8047341046815425E-18</v>
      </c>
    </row>
    <row r="379" spans="1:5" ht="12.75">
      <c r="A379">
        <f t="shared" si="40"/>
        <v>30687336000000</v>
      </c>
      <c r="B379">
        <f t="shared" si="41"/>
        <v>1.328158167893099E-19</v>
      </c>
      <c r="C379">
        <f t="shared" si="42"/>
        <v>3.6303020374449334E-18</v>
      </c>
      <c r="D379">
        <f t="shared" si="43"/>
        <v>9.751094395029764E-22</v>
      </c>
      <c r="E379">
        <f t="shared" si="39"/>
        <v>1.8151510187224667E-18</v>
      </c>
    </row>
    <row r="380" spans="1:5" ht="12.75">
      <c r="A380">
        <f t="shared" si="40"/>
        <v>30775518000000</v>
      </c>
      <c r="B380">
        <f t="shared" si="41"/>
        <v>1.3207465619025636E-19</v>
      </c>
      <c r="C380">
        <f t="shared" si="42"/>
        <v>3.651195818988889E-18</v>
      </c>
      <c r="D380">
        <f t="shared" si="43"/>
        <v>9.56189883733088E-22</v>
      </c>
      <c r="E380">
        <f t="shared" si="39"/>
        <v>1.8255979094944444E-18</v>
      </c>
    </row>
    <row r="381" spans="1:5" ht="12.75">
      <c r="A381">
        <f t="shared" si="40"/>
        <v>30863700000000</v>
      </c>
      <c r="B381">
        <f t="shared" si="41"/>
        <v>1.3133458989773067E-19</v>
      </c>
      <c r="C381">
        <f t="shared" si="42"/>
        <v>3.672149553994949E-18</v>
      </c>
      <c r="D381">
        <f t="shared" si="43"/>
        <v>9.376143600665882E-22</v>
      </c>
      <c r="E381">
        <f t="shared" si="39"/>
        <v>1.8360747769974747E-18</v>
      </c>
    </row>
    <row r="382" spans="1:5" ht="12.75">
      <c r="A382">
        <f t="shared" si="40"/>
        <v>30951882000000</v>
      </c>
      <c r="B382">
        <f t="shared" si="41"/>
        <v>1.305956615876114E-19</v>
      </c>
      <c r="C382">
        <f t="shared" si="42"/>
        <v>3.693163242463116E-18</v>
      </c>
      <c r="D382">
        <f t="shared" si="43"/>
        <v>9.193772178510346E-22</v>
      </c>
      <c r="E382">
        <f t="shared" si="39"/>
        <v>1.846581621231558E-18</v>
      </c>
    </row>
    <row r="383" spans="1:5" ht="12.75">
      <c r="A383">
        <f t="shared" si="40"/>
        <v>31040064000000</v>
      </c>
      <c r="B383">
        <f t="shared" si="41"/>
        <v>1.2985791423074366E-19</v>
      </c>
      <c r="C383">
        <f t="shared" si="42"/>
        <v>3.71423688439339E-18</v>
      </c>
      <c r="D383">
        <f t="shared" si="43"/>
        <v>9.014728830245647E-22</v>
      </c>
      <c r="E383">
        <f t="shared" si="39"/>
        <v>1.857118442196695E-18</v>
      </c>
    </row>
    <row r="384" spans="1:5" ht="12.75">
      <c r="A384">
        <f t="shared" si="40"/>
        <v>31128246000000</v>
      </c>
      <c r="B384">
        <f t="shared" si="41"/>
        <v>1.2912139009762177E-19</v>
      </c>
      <c r="C384">
        <f t="shared" si="42"/>
        <v>3.735370479785769E-18</v>
      </c>
      <c r="D384">
        <f t="shared" si="43"/>
        <v>8.838958575355279E-22</v>
      </c>
      <c r="E384">
        <f t="shared" si="39"/>
        <v>1.8676852398928845E-18</v>
      </c>
    </row>
    <row r="385" spans="1:5" ht="12.75">
      <c r="A385">
        <f t="shared" si="40"/>
        <v>31216428000000</v>
      </c>
      <c r="B385">
        <f t="shared" si="41"/>
        <v>1.283861307631159E-19</v>
      </c>
      <c r="C385">
        <f t="shared" si="42"/>
        <v>3.756564028640254E-18</v>
      </c>
      <c r="D385">
        <f t="shared" si="43"/>
        <v>8.666407187516374E-22</v>
      </c>
      <c r="E385">
        <f t="shared" si="39"/>
        <v>1.878282014320127E-18</v>
      </c>
    </row>
    <row r="386" spans="1:5" ht="12.75">
      <c r="A386">
        <f t="shared" si="40"/>
        <v>31304610000000</v>
      </c>
      <c r="B386">
        <f t="shared" si="41"/>
        <v>1.2765217711124065E-19</v>
      </c>
      <c r="C386">
        <f t="shared" si="42"/>
        <v>3.7778175309568455E-18</v>
      </c>
      <c r="D386">
        <f t="shared" si="43"/>
        <v>8.497021188592882E-22</v>
      </c>
      <c r="E386">
        <f t="shared" si="39"/>
        <v>1.8889087654784228E-18</v>
      </c>
    </row>
    <row r="387" spans="1:5" ht="12.75">
      <c r="A387">
        <f t="shared" si="40"/>
        <v>31392792000000</v>
      </c>
      <c r="B387">
        <f t="shared" si="41"/>
        <v>1.269195693399639E-19</v>
      </c>
      <c r="C387">
        <f t="shared" si="42"/>
        <v>3.799130986735542E-18</v>
      </c>
      <c r="D387">
        <f t="shared" si="43"/>
        <v>8.330747842536685E-22</v>
      </c>
      <c r="E387">
        <f t="shared" si="39"/>
        <v>1.899565493367771E-18</v>
      </c>
    </row>
    <row r="388" spans="1:5" ht="12.75">
      <c r="A388">
        <f t="shared" si="40"/>
        <v>31480974000000</v>
      </c>
      <c r="B388">
        <f t="shared" si="41"/>
        <v>1.2618834696605358E-19</v>
      </c>
      <c r="C388">
        <f t="shared" si="42"/>
        <v>3.820504395976345E-18</v>
      </c>
      <c r="D388">
        <f t="shared" si="43"/>
        <v>8.16753514920284E-22</v>
      </c>
      <c r="E388">
        <f t="shared" si="39"/>
        <v>1.9102521979881726E-18</v>
      </c>
    </row>
    <row r="389" spans="1:5" ht="12.75">
      <c r="A389">
        <f t="shared" si="40"/>
        <v>31569156000000</v>
      </c>
      <c r="B389">
        <f t="shared" si="41"/>
        <v>1.2545854882996133E-19</v>
      </c>
      <c r="C389">
        <f t="shared" si="42"/>
        <v>3.841937758679255E-18</v>
      </c>
      <c r="D389">
        <f t="shared" si="43"/>
        <v>8.00733183808477E-22</v>
      </c>
      <c r="E389">
        <f t="shared" si="39"/>
        <v>1.9209688793396275E-18</v>
      </c>
    </row>
    <row r="390" spans="1:5" ht="12.75">
      <c r="A390">
        <f t="shared" si="40"/>
        <v>31657338000000</v>
      </c>
      <c r="B390">
        <f t="shared" si="41"/>
        <v>1.2473021310074055E-19</v>
      </c>
      <c r="C390">
        <f t="shared" si="42"/>
        <v>3.863431074844271E-18</v>
      </c>
      <c r="D390">
        <f t="shared" si="43"/>
        <v>7.8500873619752395E-22</v>
      </c>
      <c r="E390">
        <f t="shared" si="39"/>
        <v>1.9317155374221354E-18</v>
      </c>
    </row>
    <row r="391" spans="1:5" ht="12.75">
      <c r="A391">
        <f t="shared" si="40"/>
        <v>31745520000000</v>
      </c>
      <c r="B391">
        <f t="shared" si="41"/>
        <v>1.240033772809975E-19</v>
      </c>
      <c r="C391">
        <f t="shared" si="42"/>
        <v>3.884984344471392E-18</v>
      </c>
      <c r="D391">
        <f t="shared" si="43"/>
        <v>7.695751890558616E-22</v>
      </c>
      <c r="E391">
        <f t="shared" si="39"/>
        <v>1.942492172235696E-18</v>
      </c>
    </row>
    <row r="392" spans="1:5" ht="12.75">
      <c r="A392">
        <f t="shared" si="40"/>
        <v>31833702000000</v>
      </c>
      <c r="B392">
        <f t="shared" si="41"/>
        <v>1.232780782118738E-19</v>
      </c>
      <c r="C392">
        <f t="shared" si="42"/>
        <v>3.9065975675606196E-18</v>
      </c>
      <c r="D392">
        <f t="shared" si="43"/>
        <v>7.544276303939825E-22</v>
      </c>
      <c r="E392">
        <f t="shared" si="39"/>
        <v>1.9532987837803098E-18</v>
      </c>
    </row>
    <row r="393" spans="1:5" ht="12.75">
      <c r="A393">
        <f t="shared" si="40"/>
        <v>31921884000000</v>
      </c>
      <c r="B393">
        <f t="shared" si="41"/>
        <v>1.2255435207805819E-19</v>
      </c>
      <c r="C393">
        <f t="shared" si="42"/>
        <v>3.928270744111952E-18</v>
      </c>
      <c r="D393">
        <f t="shared" si="43"/>
        <v>7.395612186115219E-22</v>
      </c>
      <c r="E393">
        <f t="shared" si="39"/>
        <v>1.964135372055976E-18</v>
      </c>
    </row>
    <row r="394" spans="1:5" ht="12.75">
      <c r="A394">
        <f t="shared" si="40"/>
        <v>32010066000000</v>
      </c>
      <c r="B394">
        <f t="shared" si="41"/>
        <v>1.2183223441282657E-19</v>
      </c>
      <c r="C394">
        <f t="shared" si="42"/>
        <v>3.950003874125392E-18</v>
      </c>
      <c r="D394">
        <f t="shared" si="43"/>
        <v>7.249711818390401E-22</v>
      </c>
      <c r="E394">
        <f t="shared" si="39"/>
        <v>1.975001937062696E-18</v>
      </c>
    </row>
    <row r="395" spans="1:5" ht="12.75">
      <c r="A395">
        <f t="shared" si="40"/>
        <v>32098248000000</v>
      </c>
      <c r="B395">
        <f t="shared" si="41"/>
        <v>1.21111760103108E-19</v>
      </c>
      <c r="C395">
        <f t="shared" si="42"/>
        <v>3.971796957600938E-18</v>
      </c>
      <c r="D395">
        <f t="shared" si="43"/>
        <v>7.106528172749878E-22</v>
      </c>
      <c r="E395">
        <f t="shared" si="39"/>
        <v>1.985898478800469E-18</v>
      </c>
    </row>
    <row r="396" spans="1:5" ht="12.75">
      <c r="A396">
        <f t="shared" si="40"/>
        <v>32186430000000</v>
      </c>
      <c r="B396">
        <f t="shared" si="41"/>
        <v>1.2039296339457548E-19</v>
      </c>
      <c r="C396">
        <f t="shared" si="42"/>
        <v>3.993649994538589E-18</v>
      </c>
      <c r="D396">
        <f t="shared" si="43"/>
        <v>6.966014905183274E-22</v>
      </c>
      <c r="E396">
        <f aca="true" t="shared" si="44" ref="E396:E459">0.5*C396</f>
        <v>1.9968249972692946E-18</v>
      </c>
    </row>
    <row r="397" spans="1:5" ht="12.75">
      <c r="A397">
        <f t="shared" si="40"/>
        <v>32274612000000</v>
      </c>
      <c r="B397">
        <f t="shared" si="41"/>
        <v>1.1967587789675994E-19</v>
      </c>
      <c r="C397">
        <f t="shared" si="42"/>
        <v>4.015562984938347E-18</v>
      </c>
      <c r="D397">
        <f t="shared" si="43"/>
        <v>6.828126348972697E-22</v>
      </c>
      <c r="E397">
        <f t="shared" si="44"/>
        <v>2.0077814924691736E-18</v>
      </c>
    </row>
    <row r="398" spans="1:5" ht="12.75">
      <c r="A398">
        <f t="shared" si="40"/>
        <v>32362794000000</v>
      </c>
      <c r="B398">
        <f t="shared" si="41"/>
        <v>1.1896053658818577E-19</v>
      </c>
      <c r="C398">
        <f t="shared" si="42"/>
        <v>4.03753592880021E-18</v>
      </c>
      <c r="D398">
        <f t="shared" si="43"/>
        <v>6.692817507945608E-22</v>
      </c>
      <c r="E398">
        <f t="shared" si="44"/>
        <v>2.018767964400105E-18</v>
      </c>
    </row>
    <row r="399" spans="1:5" ht="12.75">
      <c r="A399">
        <f t="shared" si="40"/>
        <v>32450976000000</v>
      </c>
      <c r="B399">
        <f t="shared" si="41"/>
        <v>1.1824697182152641E-19</v>
      </c>
      <c r="C399">
        <f t="shared" si="42"/>
        <v>4.0595688261241804E-18</v>
      </c>
      <c r="D399">
        <f t="shared" si="43"/>
        <v>6.560044049697539E-22</v>
      </c>
      <c r="E399">
        <f t="shared" si="44"/>
        <v>2.0297844130620902E-18</v>
      </c>
    </row>
    <row r="400" spans="1:5" ht="12.75">
      <c r="A400">
        <f t="shared" si="40"/>
        <v>32539158000000</v>
      </c>
      <c r="B400">
        <f t="shared" si="41"/>
        <v>1.1753521532877852E-19</v>
      </c>
      <c r="C400">
        <f t="shared" si="42"/>
        <v>4.081661676910256E-18</v>
      </c>
      <c r="D400">
        <f t="shared" si="43"/>
        <v>6.429762298788688E-22</v>
      </c>
      <c r="E400">
        <f t="shared" si="44"/>
        <v>2.040830838455128E-18</v>
      </c>
    </row>
    <row r="401" spans="1:5" ht="12.75">
      <c r="A401">
        <f t="shared" si="40"/>
        <v>32627340000000</v>
      </c>
      <c r="B401">
        <f t="shared" si="41"/>
        <v>1.168252982264532E-19</v>
      </c>
      <c r="C401">
        <f t="shared" si="42"/>
        <v>4.103814481158438E-18</v>
      </c>
      <c r="D401">
        <f t="shared" si="43"/>
        <v>6.301929229918456E-22</v>
      </c>
      <c r="E401">
        <f t="shared" si="44"/>
        <v>2.051907240579219E-18</v>
      </c>
    </row>
    <row r="402" spans="1:5" ht="12.75">
      <c r="A402">
        <f t="shared" si="40"/>
        <v>32715522000000</v>
      </c>
      <c r="B402">
        <f t="shared" si="41"/>
        <v>1.1611725102078315E-19</v>
      </c>
      <c r="C402">
        <f t="shared" si="42"/>
        <v>4.126027238868726E-18</v>
      </c>
      <c r="D402">
        <f t="shared" si="43"/>
        <v>6.176502461081693E-22</v>
      </c>
      <c r="E402">
        <f t="shared" si="44"/>
        <v>2.063013619434363E-18</v>
      </c>
    </row>
    <row r="403" spans="1:5" ht="12.75">
      <c r="A403">
        <f t="shared" si="40"/>
        <v>32803704000000</v>
      </c>
      <c r="B403">
        <f t="shared" si="41"/>
        <v>1.1541110361294395E-19</v>
      </c>
      <c r="C403">
        <f t="shared" si="42"/>
        <v>4.148299950041119E-18</v>
      </c>
      <c r="D403">
        <f t="shared" si="43"/>
        <v>6.053440246710384E-22</v>
      </c>
      <c r="E403">
        <f t="shared" si="44"/>
        <v>2.0741499750205594E-18</v>
      </c>
    </row>
    <row r="404" spans="1:5" ht="12.75">
      <c r="A404">
        <f t="shared" si="40"/>
        <v>32891886000000</v>
      </c>
      <c r="B404">
        <f t="shared" si="41"/>
        <v>1.147068853042883E-19</v>
      </c>
      <c r="C404">
        <f t="shared" si="42"/>
        <v>4.170632614675619E-18</v>
      </c>
      <c r="D404">
        <f t="shared" si="43"/>
        <v>5.932701470804344E-22</v>
      </c>
      <c r="E404">
        <f t="shared" si="44"/>
        <v>2.0853163073378096E-18</v>
      </c>
    </row>
    <row r="405" spans="1:5" ht="12.75">
      <c r="A405">
        <f t="shared" si="40"/>
        <v>32980068000000</v>
      </c>
      <c r="B405">
        <f t="shared" si="41"/>
        <v>1.1400462480159189E-19</v>
      </c>
      <c r="C405">
        <f t="shared" si="42"/>
        <v>4.193025232772225E-18</v>
      </c>
      <c r="D405">
        <f t="shared" si="43"/>
        <v>5.814245640054353E-22</v>
      </c>
      <c r="E405">
        <f t="shared" si="44"/>
        <v>2.0965126163861125E-18</v>
      </c>
    </row>
    <row r="406" spans="1:5" ht="12.75">
      <c r="A406">
        <f t="shared" si="40"/>
        <v>33068250000000</v>
      </c>
      <c r="B406">
        <f t="shared" si="41"/>
        <v>1.1330435022230952E-19</v>
      </c>
      <c r="C406">
        <f t="shared" si="42"/>
        <v>4.215477804330937E-18</v>
      </c>
      <c r="D406">
        <f t="shared" si="43"/>
        <v>5.698032876961036E-22</v>
      </c>
      <c r="E406">
        <f t="shared" si="44"/>
        <v>2.1077389021654684E-18</v>
      </c>
    </row>
    <row r="407" spans="1:5" ht="12.75">
      <c r="A407">
        <f t="shared" si="40"/>
        <v>33156432000000</v>
      </c>
      <c r="B407">
        <f t="shared" si="41"/>
        <v>1.1260608909984038E-19</v>
      </c>
      <c r="C407">
        <f t="shared" si="42"/>
        <v>4.2379903293517556E-18</v>
      </c>
      <c r="D407">
        <f t="shared" si="43"/>
        <v>5.584023912952703E-22</v>
      </c>
      <c r="E407">
        <f t="shared" si="44"/>
        <v>2.1189951646758778E-18</v>
      </c>
    </row>
    <row r="408" spans="1:5" ht="12.75">
      <c r="A408">
        <f t="shared" si="40"/>
        <v>33244614000000</v>
      </c>
      <c r="B408">
        <f t="shared" si="41"/>
        <v>1.1190986838880046E-19</v>
      </c>
      <c r="C408">
        <f t="shared" si="42"/>
        <v>4.26056280783468E-18</v>
      </c>
      <c r="D408">
        <f t="shared" si="43"/>
        <v>5.472180081505173E-22</v>
      </c>
      <c r="E408">
        <f t="shared" si="44"/>
        <v>2.13028140391734E-18</v>
      </c>
    </row>
    <row r="409" spans="1:5" ht="12.75">
      <c r="A409">
        <f t="shared" si="40"/>
        <v>33332796000000</v>
      </c>
      <c r="B409">
        <f t="shared" si="41"/>
        <v>1.1121571447030225E-19</v>
      </c>
      <c r="C409">
        <f t="shared" si="42"/>
        <v>4.28319523977971E-18</v>
      </c>
      <c r="D409">
        <f t="shared" si="43"/>
        <v>5.362463311266593E-22</v>
      </c>
      <c r="E409">
        <f t="shared" si="44"/>
        <v>2.141597619889855E-18</v>
      </c>
    </row>
    <row r="410" spans="1:5" ht="12.75">
      <c r="A410">
        <f t="shared" si="40"/>
        <v>33420978000000</v>
      </c>
      <c r="B410">
        <f t="shared" si="41"/>
        <v>1.1052365315723899E-19</v>
      </c>
      <c r="C410">
        <f t="shared" si="42"/>
        <v>4.305887625186846E-18</v>
      </c>
      <c r="D410">
        <f t="shared" si="43"/>
        <v>5.254836119190042E-22</v>
      </c>
      <c r="E410">
        <f t="shared" si="44"/>
        <v>2.152943812593423E-18</v>
      </c>
    </row>
    <row r="411" spans="1:5" ht="12.75">
      <c r="A411">
        <f t="shared" si="40"/>
        <v>33509160000000</v>
      </c>
      <c r="B411">
        <f t="shared" si="41"/>
        <v>1.0983370969957344E-19</v>
      </c>
      <c r="C411">
        <f t="shared" si="42"/>
        <v>4.328639964056088E-18</v>
      </c>
      <c r="D411">
        <f t="shared" si="43"/>
        <v>5.149261603676665E-22</v>
      </c>
      <c r="E411">
        <f t="shared" si="44"/>
        <v>2.164319982028044E-18</v>
      </c>
    </row>
    <row r="412" spans="1:5" ht="12.75">
      <c r="A412">
        <f t="shared" si="40"/>
        <v>33597342000000</v>
      </c>
      <c r="B412">
        <f t="shared" si="41"/>
        <v>1.0914590878962927E-19</v>
      </c>
      <c r="C412">
        <f t="shared" si="42"/>
        <v>4.351452256387436E-18</v>
      </c>
      <c r="D412">
        <f t="shared" si="43"/>
        <v>5.045703437731958E-22</v>
      </c>
      <c r="E412">
        <f t="shared" si="44"/>
        <v>2.175726128193718E-18</v>
      </c>
    </row>
    <row r="413" spans="1:5" ht="12.75">
      <c r="A413">
        <f t="shared" si="40"/>
        <v>33685524000000</v>
      </c>
      <c r="B413">
        <f t="shared" si="41"/>
        <v>1.0846027456738435E-19</v>
      </c>
      <c r="C413">
        <f t="shared" si="42"/>
        <v>4.37432450218089E-18</v>
      </c>
      <c r="D413">
        <f t="shared" si="43"/>
        <v>4.944125862137713E-22</v>
      </c>
      <c r="E413">
        <f t="shared" si="44"/>
        <v>2.187162251090445E-18</v>
      </c>
    </row>
    <row r="414" spans="1:5" ht="12.75">
      <c r="A414">
        <f t="shared" si="40"/>
        <v>33773706000000</v>
      </c>
      <c r="B414">
        <f t="shared" si="41"/>
        <v>1.0777683062576458E-19</v>
      </c>
      <c r="C414">
        <f t="shared" si="42"/>
        <v>4.3972567014364504E-18</v>
      </c>
      <c r="D414">
        <f t="shared" si="43"/>
        <v>4.844493678642046E-22</v>
      </c>
      <c r="E414">
        <f t="shared" si="44"/>
        <v>2.1986283507182252E-18</v>
      </c>
    </row>
    <row r="415" spans="1:5" ht="12.75">
      <c r="A415">
        <f t="shared" si="40"/>
        <v>33861888000000</v>
      </c>
      <c r="B415">
        <f t="shared" si="41"/>
        <v>1.0709560001593729E-19</v>
      </c>
      <c r="C415">
        <f t="shared" si="42"/>
        <v>4.420248854154116E-18</v>
      </c>
      <c r="D415">
        <f t="shared" si="43"/>
        <v>4.746772243169791E-22</v>
      </c>
      <c r="E415">
        <f t="shared" si="44"/>
        <v>2.210124427077058E-18</v>
      </c>
    </row>
    <row r="416" spans="1:5" ht="12.75">
      <c r="A416">
        <f t="shared" si="40"/>
        <v>33950070000000</v>
      </c>
      <c r="B416">
        <f t="shared" si="41"/>
        <v>1.0641660525260329E-19</v>
      </c>
      <c r="C416">
        <f t="shared" si="42"/>
        <v>4.443300960333889E-18</v>
      </c>
      <c r="D416">
        <f t="shared" si="43"/>
        <v>4.6509274590555095E-22</v>
      </c>
      <c r="E416">
        <f t="shared" si="44"/>
        <v>2.2216504801669446E-18</v>
      </c>
    </row>
    <row r="417" spans="1:5" ht="12.75">
      <c r="A417">
        <f aca="true" t="shared" si="45" ref="A417:A480">A416+delta_f*f_max</f>
        <v>34038252000000</v>
      </c>
      <c r="B417">
        <f aca="true" t="shared" si="46" ref="B417:B480">(6.168E-58)*((A417)^3)/((EXP(2.82*A417/f_max))-1)</f>
        <v>1.0573986831928586E-19</v>
      </c>
      <c r="C417">
        <f aca="true" t="shared" si="47" ref="C417:C480">(1.285E-47)*((A417)^2)*T</f>
        <v>4.466413019975767E-18</v>
      </c>
      <c r="D417">
        <f aca="true" t="shared" si="48" ref="D417:D480">(6.168E-58)*((A417)^3)/((EXP(2*2.82*A417/f_max))-1)</f>
        <v>4.556925770301206E-22</v>
      </c>
      <c r="E417">
        <f t="shared" si="44"/>
        <v>2.2332065099878836E-18</v>
      </c>
    </row>
    <row r="418" spans="1:5" ht="12.75">
      <c r="A418">
        <f t="shared" si="45"/>
        <v>34126434000000</v>
      </c>
      <c r="B418">
        <f t="shared" si="46"/>
        <v>1.0506541067361689E-19</v>
      </c>
      <c r="C418">
        <f t="shared" si="47"/>
        <v>4.489585033079752E-18</v>
      </c>
      <c r="D418">
        <f t="shared" si="48"/>
        <v>4.464734154860802E-22</v>
      </c>
      <c r="E418">
        <f t="shared" si="44"/>
        <v>2.244792516539876E-18</v>
      </c>
    </row>
    <row r="419" spans="1:5" ht="12.75">
      <c r="A419">
        <f t="shared" si="45"/>
        <v>34214616000000</v>
      </c>
      <c r="B419">
        <f t="shared" si="46"/>
        <v>1.0439325325261762E-19</v>
      </c>
      <c r="C419">
        <f t="shared" si="47"/>
        <v>4.512816999645842E-18</v>
      </c>
      <c r="D419">
        <f t="shared" si="48"/>
        <v>4.37432011795327E-22</v>
      </c>
      <c r="E419">
        <f t="shared" si="44"/>
        <v>2.256408499822921E-18</v>
      </c>
    </row>
    <row r="420" spans="1:5" ht="12.75">
      <c r="A420">
        <f t="shared" si="45"/>
        <v>34302798000000</v>
      </c>
      <c r="B420">
        <f t="shared" si="46"/>
        <v>1.0372341647797443E-19</v>
      </c>
      <c r="C420">
        <f t="shared" si="47"/>
        <v>4.536108919674039E-18</v>
      </c>
      <c r="D420">
        <f t="shared" si="48"/>
        <v>4.285651685406332E-22</v>
      </c>
      <c r="E420">
        <f t="shared" si="44"/>
        <v>2.2680544598370196E-18</v>
      </c>
    </row>
    <row r="421" spans="1:5" ht="12.75">
      <c r="A421">
        <f t="shared" si="45"/>
        <v>34390980000000</v>
      </c>
      <c r="B421">
        <f t="shared" si="46"/>
        <v>1.0305592026130773E-19</v>
      </c>
      <c r="C421">
        <f t="shared" si="47"/>
        <v>4.5594607931643415E-18</v>
      </c>
      <c r="D421">
        <f t="shared" si="48"/>
        <v>4.1986973970324257E-22</v>
      </c>
      <c r="E421">
        <f t="shared" si="44"/>
        <v>2.2797303965821708E-18</v>
      </c>
    </row>
    <row r="422" spans="1:5" ht="12.75">
      <c r="A422">
        <f t="shared" si="45"/>
        <v>34479162000000</v>
      </c>
      <c r="B422">
        <f t="shared" si="46"/>
        <v>1.0239078400943368E-19</v>
      </c>
      <c r="C422">
        <f t="shared" si="47"/>
        <v>4.582872620116751E-18</v>
      </c>
      <c r="D422">
        <f t="shared" si="48"/>
        <v>4.1134263000386868E-22</v>
      </c>
      <c r="E422">
        <f t="shared" si="44"/>
        <v>2.2914363100583754E-18</v>
      </c>
    </row>
    <row r="423" spans="1:5" ht="12.75">
      <c r="A423">
        <f t="shared" si="45"/>
        <v>34567344000000</v>
      </c>
      <c r="B423">
        <f t="shared" si="46"/>
        <v>1.0172802662961713E-19</v>
      </c>
      <c r="C423">
        <f t="shared" si="47"/>
        <v>4.606344400531265E-18</v>
      </c>
      <c r="D423">
        <f t="shared" si="48"/>
        <v>4.0298079424724898E-22</v>
      </c>
      <c r="E423">
        <f t="shared" si="44"/>
        <v>2.3031722002656324E-18</v>
      </c>
    </row>
    <row r="424" spans="1:5" ht="12.75">
      <c r="A424">
        <f t="shared" si="45"/>
        <v>34655526000000</v>
      </c>
      <c r="B424">
        <f t="shared" si="46"/>
        <v>1.0106766653481586E-19</v>
      </c>
      <c r="C424">
        <f t="shared" si="47"/>
        <v>4.629876134407886E-18</v>
      </c>
      <c r="D424">
        <f t="shared" si="48"/>
        <v>3.947812366704127E-22</v>
      </c>
      <c r="E424">
        <f t="shared" si="44"/>
        <v>2.314938067203943E-18</v>
      </c>
    </row>
    <row r="425" spans="1:5" ht="12.75">
      <c r="A425">
        <f t="shared" si="45"/>
        <v>34743708000000</v>
      </c>
      <c r="B425">
        <f t="shared" si="46"/>
        <v>1.0040972164891414E-19</v>
      </c>
      <c r="C425">
        <f t="shared" si="47"/>
        <v>4.653467821746613E-18</v>
      </c>
      <c r="D425">
        <f t="shared" si="48"/>
        <v>3.867410102948036E-22</v>
      </c>
      <c r="E425">
        <f t="shared" si="44"/>
        <v>2.3267339108733063E-18</v>
      </c>
    </row>
    <row r="426" spans="1:5" ht="12.75">
      <c r="A426">
        <f t="shared" si="45"/>
        <v>34831890000000</v>
      </c>
      <c r="B426">
        <f t="shared" si="46"/>
        <v>9.975420941194568E-20</v>
      </c>
      <c r="C426">
        <f t="shared" si="47"/>
        <v>4.677119462547446E-18</v>
      </c>
      <c r="D426">
        <f t="shared" si="48"/>
        <v>3.7885721628239835E-22</v>
      </c>
      <c r="E426">
        <f t="shared" si="44"/>
        <v>2.338559731273723E-18</v>
      </c>
    </row>
    <row r="427" spans="1:5" ht="12.75">
      <c r="A427">
        <f t="shared" si="45"/>
        <v>34920072000000</v>
      </c>
      <c r="B427">
        <f t="shared" si="46"/>
        <v>9.910114678530473E-20</v>
      </c>
      <c r="C427">
        <f t="shared" si="47"/>
        <v>4.700831056810384E-18</v>
      </c>
      <c r="D427">
        <f t="shared" si="48"/>
        <v>3.711270032959492E-22</v>
      </c>
      <c r="E427">
        <f t="shared" si="44"/>
        <v>2.350415528405192E-18</v>
      </c>
    </row>
    <row r="428" spans="1:5" ht="12.75">
      <c r="A428">
        <f t="shared" si="45"/>
        <v>35008254000000</v>
      </c>
      <c r="B428">
        <f t="shared" si="46"/>
        <v>9.845055025694431E-20</v>
      </c>
      <c r="C428">
        <f t="shared" si="47"/>
        <v>4.724602604535429E-18</v>
      </c>
      <c r="D428">
        <f t="shared" si="48"/>
        <v>3.6354756686347547E-22</v>
      </c>
      <c r="E428">
        <f t="shared" si="44"/>
        <v>2.3623013022677144E-18</v>
      </c>
    </row>
    <row r="429" spans="1:5" ht="12.75">
      <c r="A429">
        <f t="shared" si="45"/>
        <v>35096436000000</v>
      </c>
      <c r="B429">
        <f t="shared" si="46"/>
        <v>9.780243584656153E-20</v>
      </c>
      <c r="C429">
        <f t="shared" si="47"/>
        <v>4.74843410572258E-18</v>
      </c>
      <c r="D429">
        <f t="shared" si="48"/>
        <v>3.5611614874712133E-22</v>
      </c>
      <c r="E429">
        <f t="shared" si="44"/>
        <v>2.37421705286129E-18</v>
      </c>
    </row>
    <row r="430" spans="1:5" ht="12.75">
      <c r="A430">
        <f t="shared" si="45"/>
        <v>35184618000000</v>
      </c>
      <c r="B430">
        <f t="shared" si="46"/>
        <v>9.715681911076828E-20</v>
      </c>
      <c r="C430">
        <f t="shared" si="47"/>
        <v>4.772325560371837E-18</v>
      </c>
      <c r="D430">
        <f t="shared" si="48"/>
        <v>3.4883003631648964E-22</v>
      </c>
      <c r="E430">
        <f t="shared" si="44"/>
        <v>2.3861627801859187E-18</v>
      </c>
    </row>
    <row r="431" spans="1:5" ht="12.75">
      <c r="A431">
        <f t="shared" si="45"/>
        <v>35272800000000</v>
      </c>
      <c r="B431">
        <f t="shared" si="46"/>
        <v>9.651371514824739E-20</v>
      </c>
      <c r="C431">
        <f t="shared" si="47"/>
        <v>4.7962769684832E-18</v>
      </c>
      <c r="D431">
        <f t="shared" si="48"/>
        <v>3.41686561926557E-22</v>
      </c>
      <c r="E431">
        <f t="shared" si="44"/>
        <v>2.3981384842416E-18</v>
      </c>
    </row>
    <row r="432" spans="1:5" ht="12.75">
      <c r="A432">
        <f t="shared" si="45"/>
        <v>35360982000000</v>
      </c>
      <c r="B432">
        <f t="shared" si="46"/>
        <v>9.587313860489281E-20</v>
      </c>
      <c r="C432">
        <f t="shared" si="47"/>
        <v>4.820288330056668E-18</v>
      </c>
      <c r="D432">
        <f t="shared" si="48"/>
        <v>3.346831023002667E-22</v>
      </c>
      <c r="E432">
        <f t="shared" si="44"/>
        <v>2.410144165028334E-18</v>
      </c>
    </row>
    <row r="433" spans="1:5" ht="12.75">
      <c r="A433">
        <f t="shared" si="45"/>
        <v>35449164000000</v>
      </c>
      <c r="B433">
        <f t="shared" si="46"/>
        <v>9.523510367893398E-20</v>
      </c>
      <c r="C433">
        <f t="shared" si="47"/>
        <v>4.844359645092244E-18</v>
      </c>
      <c r="D433">
        <f t="shared" si="48"/>
        <v>3.278170779158951E-22</v>
      </c>
      <c r="E433">
        <f t="shared" si="44"/>
        <v>2.422179822546122E-18</v>
      </c>
    </row>
    <row r="434" spans="1:5" ht="12.75">
      <c r="A434">
        <f t="shared" si="45"/>
        <v>35537346000000</v>
      </c>
      <c r="B434">
        <f t="shared" si="46"/>
        <v>9.459962412604252E-20</v>
      </c>
      <c r="C434">
        <f t="shared" si="47"/>
        <v>4.868490913589925E-18</v>
      </c>
      <c r="D434">
        <f t="shared" si="48"/>
        <v>3.210859523992725E-22</v>
      </c>
      <c r="E434">
        <f t="shared" si="44"/>
        <v>2.4342454567949624E-18</v>
      </c>
    </row>
    <row r="435" spans="1:5" ht="12.75">
      <c r="A435">
        <f t="shared" si="45"/>
        <v>35625528000000</v>
      </c>
      <c r="B435">
        <f t="shared" si="46"/>
        <v>9.396671326442182E-20</v>
      </c>
      <c r="C435">
        <f t="shared" si="47"/>
        <v>4.892682135549712E-18</v>
      </c>
      <c r="D435">
        <f t="shared" si="48"/>
        <v>3.1448723192094585E-22</v>
      </c>
      <c r="E435">
        <f t="shared" si="44"/>
        <v>2.446341067774856E-18</v>
      </c>
    </row>
    <row r="436" spans="1:5" ht="12.75">
      <c r="A436">
        <f t="shared" si="45"/>
        <v>35713710000000</v>
      </c>
      <c r="B436">
        <f t="shared" si="46"/>
        <v>9.333638397987812E-20</v>
      </c>
      <c r="C436">
        <f t="shared" si="47"/>
        <v>4.9169333109716055E-18</v>
      </c>
      <c r="D436">
        <f t="shared" si="48"/>
        <v>3.080184645983542E-22</v>
      </c>
      <c r="E436">
        <f t="shared" si="44"/>
        <v>2.4584666554858028E-18</v>
      </c>
    </row>
    <row r="437" spans="1:5" ht="12.75">
      <c r="A437">
        <f t="shared" si="45"/>
        <v>35801892000000</v>
      </c>
      <c r="B437">
        <f t="shared" si="46"/>
        <v>9.27086487308723E-20</v>
      </c>
      <c r="C437">
        <f t="shared" si="47"/>
        <v>4.941244439855605E-18</v>
      </c>
      <c r="D437">
        <f t="shared" si="48"/>
        <v>3.016772399030885E-22</v>
      </c>
      <c r="E437">
        <f t="shared" si="44"/>
        <v>2.4706222199278023E-18</v>
      </c>
    </row>
    <row r="438" spans="1:5" ht="12.75">
      <c r="A438">
        <f t="shared" si="45"/>
        <v>35890074000000</v>
      </c>
      <c r="B438">
        <f t="shared" si="46"/>
        <v>9.208351955355264E-20</v>
      </c>
      <c r="C438">
        <f t="shared" si="47"/>
        <v>4.96561552220171E-18</v>
      </c>
      <c r="D438">
        <f t="shared" si="48"/>
        <v>2.954611880733027E-22</v>
      </c>
      <c r="E438">
        <f t="shared" si="44"/>
        <v>2.482807761100855E-18</v>
      </c>
    </row>
    <row r="439" spans="1:5" ht="12.75">
      <c r="A439">
        <f t="shared" si="45"/>
        <v>35978256000000</v>
      </c>
      <c r="B439">
        <f t="shared" si="46"/>
        <v>9.146100806676707E-20</v>
      </c>
      <c r="C439">
        <f t="shared" si="47"/>
        <v>4.990046558009921E-18</v>
      </c>
      <c r="D439">
        <f t="shared" si="48"/>
        <v>2.8936797953133497E-22</v>
      </c>
      <c r="E439">
        <f t="shared" si="44"/>
        <v>2.4950232790049607E-18</v>
      </c>
    </row>
    <row r="440" spans="1:5" ht="12.75">
      <c r="A440">
        <f t="shared" si="45"/>
        <v>36066438000000</v>
      </c>
      <c r="B440">
        <f t="shared" si="46"/>
        <v>9.084112547705463E-20</v>
      </c>
      <c r="C440">
        <f t="shared" si="47"/>
        <v>5.014537547280238E-18</v>
      </c>
      <c r="D440">
        <f t="shared" si="48"/>
        <v>2.833953243065939E-22</v>
      </c>
      <c r="E440">
        <f t="shared" si="44"/>
        <v>2.507268773640119E-18</v>
      </c>
    </row>
    <row r="441" spans="1:5" ht="12.75">
      <c r="A441">
        <f t="shared" si="45"/>
        <v>36154620000000</v>
      </c>
      <c r="B441">
        <f t="shared" si="46"/>
        <v>9.022388258361585E-20</v>
      </c>
      <c r="C441">
        <f t="shared" si="47"/>
        <v>5.039088490012662E-18</v>
      </c>
      <c r="D441">
        <f t="shared" si="48"/>
        <v>2.775409714637645E-22</v>
      </c>
      <c r="E441">
        <f t="shared" si="44"/>
        <v>2.519544245006331E-18</v>
      </c>
    </row>
    <row r="442" spans="1:5" ht="12.75">
      <c r="A442">
        <f t="shared" si="45"/>
        <v>36242802000000</v>
      </c>
      <c r="B442">
        <f t="shared" si="46"/>
        <v>8.960928978326098E-20</v>
      </c>
      <c r="C442">
        <f t="shared" si="47"/>
        <v>5.063699386207191E-18</v>
      </c>
      <c r="D442">
        <f t="shared" si="48"/>
        <v>2.7180270853637584E-22</v>
      </c>
      <c r="E442">
        <f t="shared" si="44"/>
        <v>2.5318496931035954E-18</v>
      </c>
    </row>
    <row r="443" spans="1:5" ht="12.75">
      <c r="A443">
        <f t="shared" si="45"/>
        <v>36330984000000</v>
      </c>
      <c r="B443">
        <f t="shared" si="46"/>
        <v>8.899735707533624E-20</v>
      </c>
      <c r="C443">
        <f t="shared" si="47"/>
        <v>5.088370235863826E-18</v>
      </c>
      <c r="D443">
        <f t="shared" si="48"/>
        <v>2.6617836096577816E-22</v>
      </c>
      <c r="E443">
        <f t="shared" si="44"/>
        <v>2.544185117931913E-18</v>
      </c>
    </row>
    <row r="444" spans="1:5" ht="12.75">
      <c r="A444">
        <f t="shared" si="45"/>
        <v>36419166000000</v>
      </c>
      <c r="B444">
        <f t="shared" si="46"/>
        <v>8.838809406662671E-20</v>
      </c>
      <c r="C444">
        <f t="shared" si="47"/>
        <v>5.113101038982568E-18</v>
      </c>
      <c r="D444">
        <f t="shared" si="48"/>
        <v>2.6066579154556262E-22</v>
      </c>
      <c r="E444">
        <f t="shared" si="44"/>
        <v>2.556550519491284E-18</v>
      </c>
    </row>
    <row r="445" spans="1:5" ht="12.75">
      <c r="A445">
        <f t="shared" si="45"/>
        <v>36507348000000</v>
      </c>
      <c r="B445">
        <f t="shared" si="46"/>
        <v>8.778150997623617E-20</v>
      </c>
      <c r="C445">
        <f t="shared" si="47"/>
        <v>5.137891795563416E-18</v>
      </c>
      <c r="D445">
        <f t="shared" si="48"/>
        <v>2.5526289987146235E-22</v>
      </c>
      <c r="E445">
        <f t="shared" si="44"/>
        <v>2.568945897781708E-18</v>
      </c>
    </row>
    <row r="446" spans="1:5" ht="12.75">
      <c r="A446">
        <f t="shared" si="45"/>
        <v>36595530000000</v>
      </c>
      <c r="B446">
        <f t="shared" si="46"/>
        <v>8.717761364044283E-20</v>
      </c>
      <c r="C446">
        <f t="shared" si="47"/>
        <v>5.162742505606369E-18</v>
      </c>
      <c r="D446">
        <f t="shared" si="48"/>
        <v>2.4996762179676243E-22</v>
      </c>
      <c r="E446">
        <f t="shared" si="44"/>
        <v>2.5813712528031846E-18</v>
      </c>
    </row>
    <row r="447" spans="1:5" ht="12.75">
      <c r="A447">
        <f t="shared" si="45"/>
        <v>36683712000000</v>
      </c>
      <c r="B447">
        <f t="shared" si="46"/>
        <v>8.657641351753106E-20</v>
      </c>
      <c r="C447">
        <f t="shared" si="47"/>
        <v>5.187653169111429E-18</v>
      </c>
      <c r="D447">
        <f t="shared" si="48"/>
        <v>2.4477792889324823E-22</v>
      </c>
      <c r="E447">
        <f t="shared" si="44"/>
        <v>2.5938265845557145E-18</v>
      </c>
    </row>
    <row r="448" spans="1:5" ht="12.75">
      <c r="A448">
        <f t="shared" si="45"/>
        <v>36771894000000</v>
      </c>
      <c r="B448">
        <f t="shared" si="46"/>
        <v>8.597791769259773E-20</v>
      </c>
      <c r="C448">
        <f t="shared" si="47"/>
        <v>5.212623786078595E-18</v>
      </c>
      <c r="D448">
        <f t="shared" si="48"/>
        <v>2.396918279177124E-22</v>
      </c>
      <c r="E448">
        <f t="shared" si="44"/>
        <v>2.6063118930392975E-18</v>
      </c>
    </row>
    <row r="449" spans="1:5" ht="12.75">
      <c r="A449">
        <f t="shared" si="45"/>
        <v>36860076000000</v>
      </c>
      <c r="B449">
        <f t="shared" si="46"/>
        <v>8.538213388233416E-20</v>
      </c>
      <c r="C449">
        <f t="shared" si="47"/>
        <v>5.237654356507866E-18</v>
      </c>
      <c r="D449">
        <f t="shared" si="48"/>
        <v>2.3470736028404384E-22</v>
      </c>
      <c r="E449">
        <f t="shared" si="44"/>
        <v>2.618827178253933E-18</v>
      </c>
    </row>
    <row r="450" spans="1:5" ht="12.75">
      <c r="A450">
        <f t="shared" si="45"/>
        <v>36948258000000</v>
      </c>
      <c r="B450">
        <f t="shared" si="46"/>
        <v>8.478906943978174E-20</v>
      </c>
      <c r="C450">
        <f t="shared" si="47"/>
        <v>5.2627448803992444E-18</v>
      </c>
      <c r="D450">
        <f t="shared" si="48"/>
        <v>2.298226015409119E-22</v>
      </c>
      <c r="E450">
        <f t="shared" si="44"/>
        <v>2.6313724401996222E-18</v>
      </c>
    </row>
    <row r="451" spans="1:5" ht="12.75">
      <c r="A451">
        <f t="shared" si="45"/>
        <v>37036440000000</v>
      </c>
      <c r="B451">
        <f t="shared" si="46"/>
        <v>8.419873135906166E-20</v>
      </c>
      <c r="C451">
        <f t="shared" si="47"/>
        <v>5.287895357752728E-18</v>
      </c>
      <c r="D451">
        <f t="shared" si="48"/>
        <v>2.250356608550612E-22</v>
      </c>
      <c r="E451">
        <f t="shared" si="44"/>
        <v>2.643947678876364E-18</v>
      </c>
    </row>
    <row r="452" spans="1:5" ht="12.75">
      <c r="A452">
        <f t="shared" si="45"/>
        <v>37124622000000</v>
      </c>
      <c r="B452">
        <f t="shared" si="46"/>
        <v>8.361112628007857E-20</v>
      </c>
      <c r="C452">
        <f t="shared" si="47"/>
        <v>5.313105788568318E-18</v>
      </c>
      <c r="D452">
        <f t="shared" si="48"/>
        <v>2.203446805002272E-22</v>
      </c>
      <c r="E452">
        <f t="shared" si="44"/>
        <v>2.656552894284159E-18</v>
      </c>
    </row>
    <row r="453" spans="1:5" ht="12.75">
      <c r="A453">
        <f t="shared" si="45"/>
        <v>37212804000000</v>
      </c>
      <c r="B453">
        <f t="shared" si="46"/>
        <v>8.302626049319705E-20</v>
      </c>
      <c r="C453">
        <f t="shared" si="47"/>
        <v>5.3383761728460135E-18</v>
      </c>
      <c r="D453">
        <f t="shared" si="48"/>
        <v>2.157478353516787E-22</v>
      </c>
      <c r="E453">
        <f t="shared" si="44"/>
        <v>2.6691880864230068E-18</v>
      </c>
    </row>
    <row r="454" spans="1:5" ht="12.75">
      <c r="A454">
        <f t="shared" si="45"/>
        <v>37300986000000</v>
      </c>
      <c r="B454">
        <f t="shared" si="46"/>
        <v>8.244413994389096E-20</v>
      </c>
      <c r="C454">
        <f t="shared" si="47"/>
        <v>5.3637065105858155E-18</v>
      </c>
      <c r="D454">
        <f t="shared" si="48"/>
        <v>2.112433323863923E-22</v>
      </c>
      <c r="E454">
        <f t="shared" si="44"/>
        <v>2.6818532552929078E-18</v>
      </c>
    </row>
    <row r="455" spans="1:5" ht="12.75">
      <c r="A455">
        <f t="shared" si="45"/>
        <v>37389168000000</v>
      </c>
      <c r="B455">
        <f t="shared" si="46"/>
        <v>8.186477023736548E-20</v>
      </c>
      <c r="C455">
        <f t="shared" si="47"/>
        <v>5.389096801787724E-18</v>
      </c>
      <c r="D455">
        <f t="shared" si="48"/>
        <v>2.068294101888614E-22</v>
      </c>
      <c r="E455">
        <f t="shared" si="44"/>
        <v>2.694548400893862E-18</v>
      </c>
    </row>
    <row r="456" spans="1:5" ht="12.75">
      <c r="A456">
        <f t="shared" si="45"/>
        <v>37477350000000</v>
      </c>
      <c r="B456">
        <f t="shared" si="46"/>
        <v>8.128815664315118E-20</v>
      </c>
      <c r="C456">
        <f t="shared" si="47"/>
        <v>5.414547046451737E-18</v>
      </c>
      <c r="D456">
        <f t="shared" si="48"/>
        <v>2.0250433846253728E-22</v>
      </c>
      <c r="E456">
        <f t="shared" si="44"/>
        <v>2.7072735232258686E-18</v>
      </c>
    </row>
    <row r="457" spans="1:5" ht="12.75">
      <c r="A457">
        <f t="shared" si="45"/>
        <v>37565532000000</v>
      </c>
      <c r="B457">
        <f t="shared" si="46"/>
        <v>8.071430409966976E-20</v>
      </c>
      <c r="C457">
        <f t="shared" si="47"/>
        <v>5.440057244577857E-18</v>
      </c>
      <c r="D457">
        <f t="shared" si="48"/>
        <v>1.9826641754689934E-22</v>
      </c>
      <c r="E457">
        <f t="shared" si="44"/>
        <v>2.7200286222889284E-18</v>
      </c>
    </row>
    <row r="458" spans="1:5" ht="12.75">
      <c r="A458">
        <f t="shared" si="45"/>
        <v>37653714000000</v>
      </c>
      <c r="B458">
        <f t="shared" si="46"/>
        <v>8.01432172187717E-20</v>
      </c>
      <c r="C458">
        <f t="shared" si="47"/>
        <v>5.465627396166083E-18</v>
      </c>
      <c r="D458">
        <f t="shared" si="48"/>
        <v>1.9411397794014942E-22</v>
      </c>
      <c r="E458">
        <f t="shared" si="44"/>
        <v>2.7328136980830416E-18</v>
      </c>
    </row>
    <row r="459" spans="1:5" ht="12.75">
      <c r="A459">
        <f t="shared" si="45"/>
        <v>37741896000000</v>
      </c>
      <c r="B459">
        <f t="shared" si="46"/>
        <v>7.957490029024478E-20</v>
      </c>
      <c r="C459">
        <f t="shared" si="47"/>
        <v>5.491257501216415E-18</v>
      </c>
      <c r="D459">
        <f t="shared" si="48"/>
        <v>1.9004537982752055E-22</v>
      </c>
      <c r="E459">
        <f t="shared" si="44"/>
        <v>2.7456287506082076E-18</v>
      </c>
    </row>
    <row r="460" spans="1:5" ht="12.75">
      <c r="A460">
        <f t="shared" si="45"/>
        <v>37830078000000</v>
      </c>
      <c r="B460">
        <f t="shared" si="46"/>
        <v>7.900935728629371E-20</v>
      </c>
      <c r="C460">
        <f t="shared" si="47"/>
        <v>5.516947559728853E-18</v>
      </c>
      <c r="D460">
        <f t="shared" si="48"/>
        <v>1.8605901261519056E-22</v>
      </c>
      <c r="E460">
        <f aca="true" t="shared" si="49" ref="E460:E502">0.5*C460</f>
        <v>2.7584737798644266E-18</v>
      </c>
    </row>
    <row r="461" spans="1:5" ht="12.75">
      <c r="A461">
        <f t="shared" si="45"/>
        <v>37918260000000</v>
      </c>
      <c r="B461">
        <f t="shared" si="46"/>
        <v>7.844659186599041E-20</v>
      </c>
      <c r="C461">
        <f t="shared" si="47"/>
        <v>5.542697571703398E-18</v>
      </c>
      <c r="D461">
        <f t="shared" si="48"/>
        <v>1.8215329446978777E-22</v>
      </c>
      <c r="E461">
        <f t="shared" si="49"/>
        <v>2.771348785851699E-18</v>
      </c>
    </row>
    <row r="462" spans="1:5" ht="12.75">
      <c r="A462">
        <f t="shared" si="45"/>
        <v>38006442000000</v>
      </c>
      <c r="B462">
        <f t="shared" si="46"/>
        <v>7.788660737969474E-20</v>
      </c>
      <c r="C462">
        <f t="shared" si="47"/>
        <v>5.5685075371400485E-18</v>
      </c>
      <c r="D462">
        <f t="shared" si="48"/>
        <v>1.7832667186347366E-22</v>
      </c>
      <c r="E462">
        <f t="shared" si="49"/>
        <v>2.7842537685700243E-18</v>
      </c>
    </row>
    <row r="463" spans="1:5" ht="12.75">
      <c r="A463">
        <f t="shared" si="45"/>
        <v>38094624000000</v>
      </c>
      <c r="B463">
        <f t="shared" si="46"/>
        <v>7.732940687344541E-20</v>
      </c>
      <c r="C463">
        <f t="shared" si="47"/>
        <v>5.594377456038804E-18</v>
      </c>
      <c r="D463">
        <f t="shared" si="48"/>
        <v>1.7457761912458656E-22</v>
      </c>
      <c r="E463">
        <f t="shared" si="49"/>
        <v>2.797188728019402E-18</v>
      </c>
    </row>
    <row r="464" spans="1:5" ht="12.75">
      <c r="A464">
        <f t="shared" si="45"/>
        <v>38182806000000</v>
      </c>
      <c r="B464">
        <f t="shared" si="46"/>
        <v>7.677499309332072E-20</v>
      </c>
      <c r="C464">
        <f t="shared" si="47"/>
        <v>5.620307328399666E-18</v>
      </c>
      <c r="D464">
        <f t="shared" si="48"/>
        <v>1.7090463799382674E-22</v>
      </c>
      <c r="E464">
        <f t="shared" si="49"/>
        <v>2.810153664199833E-18</v>
      </c>
    </row>
    <row r="465" spans="1:5" ht="12.75">
      <c r="A465">
        <f t="shared" si="45"/>
        <v>38270988000000</v>
      </c>
      <c r="B465">
        <f t="shared" si="46"/>
        <v>7.622336848976919E-20</v>
      </c>
      <c r="C465">
        <f t="shared" si="47"/>
        <v>5.646297154222635E-18</v>
      </c>
      <c r="D465">
        <f t="shared" si="48"/>
        <v>1.673062571859639E-22</v>
      </c>
      <c r="E465">
        <f t="shared" si="49"/>
        <v>2.8231485771113174E-18</v>
      </c>
    </row>
    <row r="466" spans="1:5" ht="12.75">
      <c r="A466">
        <f t="shared" si="45"/>
        <v>38359170000000</v>
      </c>
      <c r="B466">
        <f t="shared" si="46"/>
        <v>7.567453522190953E-20</v>
      </c>
      <c r="C466">
        <f t="shared" si="47"/>
        <v>5.672346933507709E-18</v>
      </c>
      <c r="D466">
        <f t="shared" si="48"/>
        <v>1.637810319570434E-22</v>
      </c>
      <c r="E466">
        <f t="shared" si="49"/>
        <v>2.8361734667538545E-18</v>
      </c>
    </row>
    <row r="467" spans="1:5" ht="12.75">
      <c r="A467">
        <f t="shared" si="45"/>
        <v>38447352000000</v>
      </c>
      <c r="B467">
        <f t="shared" si="46"/>
        <v>7.512849516180011E-20</v>
      </c>
      <c r="C467">
        <f t="shared" si="47"/>
        <v>5.698456666254889E-18</v>
      </c>
      <c r="D467">
        <f t="shared" si="48"/>
        <v>1.6032754367706913E-22</v>
      </c>
      <c r="E467">
        <f t="shared" si="49"/>
        <v>2.8492283331274446E-18</v>
      </c>
    </row>
    <row r="468" spans="1:5" ht="12.75">
      <c r="A468">
        <f t="shared" si="45"/>
        <v>38535534000000</v>
      </c>
      <c r="B468">
        <f t="shared" si="46"/>
        <v>7.45852498986773E-20</v>
      </c>
      <c r="C468">
        <f t="shared" si="47"/>
        <v>5.7246263524641764E-18</v>
      </c>
      <c r="D468">
        <f t="shared" si="48"/>
        <v>1.569443994081364E-22</v>
      </c>
      <c r="E468">
        <f t="shared" si="49"/>
        <v>2.8623131762320882E-18</v>
      </c>
    </row>
    <row r="469" spans="1:5" ht="12.75">
      <c r="A469">
        <f t="shared" si="45"/>
        <v>38623716000000</v>
      </c>
      <c r="B469">
        <f t="shared" si="46"/>
        <v>7.4044800743163E-20</v>
      </c>
      <c r="C469">
        <f t="shared" si="47"/>
        <v>5.750855992135568E-18</v>
      </c>
      <c r="D469">
        <f t="shared" si="48"/>
        <v>1.5363023148798869E-22</v>
      </c>
      <c r="E469">
        <f t="shared" si="49"/>
        <v>2.875427996067784E-18</v>
      </c>
    </row>
    <row r="470" spans="1:5" ht="12.75">
      <c r="A470">
        <f t="shared" si="45"/>
        <v>38711898000000</v>
      </c>
      <c r="B470">
        <f t="shared" si="46"/>
        <v>7.35071487314408E-20</v>
      </c>
      <c r="C470">
        <f t="shared" si="47"/>
        <v>5.777145585269067E-18</v>
      </c>
      <c r="D470">
        <f t="shared" si="48"/>
        <v>1.5038369711897014E-22</v>
      </c>
      <c r="E470">
        <f t="shared" si="49"/>
        <v>2.8885727926345334E-18</v>
      </c>
    </row>
    <row r="471" spans="1:5" ht="12.75">
      <c r="A471">
        <f t="shared" si="45"/>
        <v>38800080000000</v>
      </c>
      <c r="B471">
        <f t="shared" si="46"/>
        <v>7.29722946294008E-20</v>
      </c>
      <c r="C471">
        <f t="shared" si="47"/>
        <v>5.803495131864672E-18</v>
      </c>
      <c r="D471">
        <f t="shared" si="48"/>
        <v>1.472034779623437E-22</v>
      </c>
      <c r="E471">
        <f t="shared" si="49"/>
        <v>2.901747565932336E-18</v>
      </c>
    </row>
    <row r="472" spans="1:5" ht="12.75">
      <c r="A472">
        <f t="shared" si="45"/>
        <v>38888262000000</v>
      </c>
      <c r="B472">
        <f t="shared" si="46"/>
        <v>7.244023893675279E-20</v>
      </c>
      <c r="C472">
        <f t="shared" si="47"/>
        <v>5.829904631922381E-18</v>
      </c>
      <c r="D472">
        <f t="shared" si="48"/>
        <v>1.440882797379444E-22</v>
      </c>
      <c r="E472">
        <f t="shared" si="49"/>
        <v>2.9149523159611906E-18</v>
      </c>
    </row>
    <row r="473" spans="1:5" ht="12.75">
      <c r="A473">
        <f t="shared" si="45"/>
        <v>38976444000000</v>
      </c>
      <c r="B473">
        <f t="shared" si="46"/>
        <v>7.191098189110807E-20</v>
      </c>
      <c r="C473">
        <f t="shared" si="47"/>
        <v>5.856374085442199E-18</v>
      </c>
      <c r="D473">
        <f t="shared" si="48"/>
        <v>1.4103683182913594E-22</v>
      </c>
      <c r="E473">
        <f t="shared" si="49"/>
        <v>2.9281870427210995E-18</v>
      </c>
    </row>
    <row r="474" spans="1:5" ht="12.75">
      <c r="A474">
        <f t="shared" si="45"/>
        <v>39064626000000</v>
      </c>
      <c r="B474">
        <f t="shared" si="46"/>
        <v>7.138452347202898E-20</v>
      </c>
      <c r="C474">
        <f t="shared" si="47"/>
        <v>5.8829034924241215E-18</v>
      </c>
      <c r="D474">
        <f t="shared" si="48"/>
        <v>1.3804788689303673E-22</v>
      </c>
      <c r="E474">
        <f t="shared" si="49"/>
        <v>2.9414517462120607E-18</v>
      </c>
    </row>
    <row r="475" spans="1:5" ht="12.75">
      <c r="A475">
        <f t="shared" si="45"/>
        <v>39152808000000</v>
      </c>
      <c r="B475">
        <f t="shared" si="46"/>
        <v>7.086086340504707E-20</v>
      </c>
      <c r="C475">
        <f t="shared" si="47"/>
        <v>5.909492852868151E-18</v>
      </c>
      <c r="D475">
        <f t="shared" si="48"/>
        <v>1.3512022047598146E-22</v>
      </c>
      <c r="E475">
        <f t="shared" si="49"/>
        <v>2.9547464264340754E-18</v>
      </c>
    </row>
    <row r="476" spans="1:5" ht="12.75">
      <c r="A476">
        <f t="shared" si="45"/>
        <v>39240990000000</v>
      </c>
      <c r="B476">
        <f t="shared" si="46"/>
        <v>7.034000116564869E-20</v>
      </c>
      <c r="C476">
        <f t="shared" si="47"/>
        <v>5.9361421667742856E-18</v>
      </c>
      <c r="D476">
        <f t="shared" si="48"/>
        <v>1.322526306341827E-22</v>
      </c>
      <c r="E476">
        <f t="shared" si="49"/>
        <v>2.9680710833871428E-18</v>
      </c>
    </row>
    <row r="477" spans="1:5" ht="12.75">
      <c r="A477">
        <f t="shared" si="45"/>
        <v>39329172000000</v>
      </c>
      <c r="B477">
        <f t="shared" si="46"/>
        <v>6.982193598322901E-20</v>
      </c>
      <c r="C477">
        <f t="shared" si="47"/>
        <v>5.962851434142526E-18</v>
      </c>
      <c r="D477">
        <f t="shared" si="48"/>
        <v>1.294439375595564E-22</v>
      </c>
      <c r="E477">
        <f t="shared" si="49"/>
        <v>2.981425717071263E-18</v>
      </c>
    </row>
    <row r="478" spans="1:5" ht="12.75">
      <c r="A478">
        <f t="shared" si="45"/>
        <v>39417354000000</v>
      </c>
      <c r="B478">
        <f t="shared" si="46"/>
        <v>6.930666684501332E-20</v>
      </c>
      <c r="C478">
        <f t="shared" si="47"/>
        <v>5.989620654972873E-18</v>
      </c>
      <c r="D478">
        <f t="shared" si="48"/>
        <v>1.266929832106735E-22</v>
      </c>
      <c r="E478">
        <f t="shared" si="49"/>
        <v>2.9948103274864364E-18</v>
      </c>
    </row>
    <row r="479" spans="1:5" ht="12.75">
      <c r="A479">
        <f t="shared" si="45"/>
        <v>39505536000000</v>
      </c>
      <c r="B479">
        <f t="shared" si="46"/>
        <v>6.879419249994635E-20</v>
      </c>
      <c r="C479">
        <f t="shared" si="47"/>
        <v>6.016449829265325E-18</v>
      </c>
      <c r="D479">
        <f t="shared" si="48"/>
        <v>1.2399863094880012E-22</v>
      </c>
      <c r="E479">
        <f t="shared" si="49"/>
        <v>3.0082249146326626E-18</v>
      </c>
    </row>
    <row r="480" spans="1:5" ht="12.75">
      <c r="A480">
        <f t="shared" si="45"/>
        <v>39593718000000</v>
      </c>
      <c r="B480">
        <f t="shared" si="46"/>
        <v>6.828451146254914E-20</v>
      </c>
      <c r="C480">
        <f t="shared" si="47"/>
        <v>6.0433389570198845E-18</v>
      </c>
      <c r="D480">
        <f t="shared" si="48"/>
        <v>1.2135976517898676E-22</v>
      </c>
      <c r="E480">
        <f t="shared" si="49"/>
        <v>3.0216694785099423E-18</v>
      </c>
    </row>
    <row r="481" spans="1:5" ht="12.75">
      <c r="A481">
        <f aca="true" t="shared" si="50" ref="A481:A544">A480+delta_f*f_max</f>
        <v>39681900000000</v>
      </c>
      <c r="B481">
        <f aca="true" t="shared" si="51" ref="B481:B544">(6.168E-58)*((A481)^3)/((EXP(2.82*A481/f_max))-1)</f>
        <v>6.777762201674336E-20</v>
      </c>
      <c r="C481">
        <f aca="true" t="shared" si="52" ref="C481:C544">(1.285E-47)*((A481)^2)*T</f>
        <v>6.070288038236549E-18</v>
      </c>
      <c r="D481">
        <f aca="true" t="shared" si="53" ref="D481:D544">(6.168E-58)*((A481)^3)/((EXP(2*2.82*A481/f_max))-1)</f>
        <v>1.1877529099616751E-22</v>
      </c>
      <c r="E481">
        <f t="shared" si="49"/>
        <v>3.0351440191182746E-18</v>
      </c>
    </row>
    <row r="482" spans="1:5" ht="12.75">
      <c r="A482">
        <f t="shared" si="50"/>
        <v>39770082000000</v>
      </c>
      <c r="B482">
        <f t="shared" si="51"/>
        <v>6.727352221964333E-20</v>
      </c>
      <c r="C482">
        <f t="shared" si="52"/>
        <v>6.097297072915321E-18</v>
      </c>
      <c r="D482">
        <f t="shared" si="53"/>
        <v>1.1624413383622782E-22</v>
      </c>
      <c r="E482">
        <f t="shared" si="49"/>
        <v>3.0486485364576604E-18</v>
      </c>
    </row>
    <row r="483" spans="1:5" ht="12.75">
      <c r="A483">
        <f t="shared" si="50"/>
        <v>39858264000000</v>
      </c>
      <c r="B483">
        <f t="shared" si="51"/>
        <v>6.677220990531535E-20</v>
      </c>
      <c r="C483">
        <f t="shared" si="52"/>
        <v>6.124366061056197E-18</v>
      </c>
      <c r="D483">
        <f t="shared" si="53"/>
        <v>1.1376523913200077E-22</v>
      </c>
      <c r="E483">
        <f t="shared" si="49"/>
        <v>3.0621830305280985E-18</v>
      </c>
    </row>
    <row r="484" spans="1:5" ht="12.75">
      <c r="A484">
        <f t="shared" si="50"/>
        <v>39946446000000</v>
      </c>
      <c r="B484">
        <f t="shared" si="51"/>
        <v>6.627368268850446E-20</v>
      </c>
      <c r="C484">
        <f t="shared" si="52"/>
        <v>6.15149500265918E-18</v>
      </c>
      <c r="D484">
        <f t="shared" si="53"/>
        <v>1.1133757197414946E-22</v>
      </c>
      <c r="E484">
        <f t="shared" si="49"/>
        <v>3.07574750132959E-18</v>
      </c>
    </row>
    <row r="485" spans="1:5" ht="12.75">
      <c r="A485">
        <f t="shared" si="50"/>
        <v>40034628000000</v>
      </c>
      <c r="B485">
        <f t="shared" si="51"/>
        <v>6.57779379683286E-20</v>
      </c>
      <c r="C485">
        <f t="shared" si="52"/>
        <v>6.178683897724269E-18</v>
      </c>
      <c r="D485">
        <f t="shared" si="53"/>
        <v>1.0896011677689314E-22</v>
      </c>
      <c r="E485">
        <f t="shared" si="49"/>
        <v>3.0893419488621347E-18</v>
      </c>
    </row>
    <row r="486" spans="1:5" ht="12.75">
      <c r="A486">
        <f t="shared" si="50"/>
        <v>40122810000000</v>
      </c>
      <c r="B486">
        <f t="shared" si="51"/>
        <v>6.528497293194019E-20</v>
      </c>
      <c r="C486">
        <f t="shared" si="52"/>
        <v>6.205932746251465E-18</v>
      </c>
      <c r="D486">
        <f t="shared" si="53"/>
        <v>1.0663187694853483E-22</v>
      </c>
      <c r="E486">
        <f t="shared" si="49"/>
        <v>3.1029663731257324E-18</v>
      </c>
    </row>
    <row r="487" spans="1:5" ht="12.75">
      <c r="A487">
        <f t="shared" si="50"/>
        <v>40210992000000</v>
      </c>
      <c r="B487">
        <f t="shared" si="51"/>
        <v>6.479478455815494E-20</v>
      </c>
      <c r="C487">
        <f t="shared" si="52"/>
        <v>6.2332415482407655E-18</v>
      </c>
      <c r="D487">
        <f t="shared" si="53"/>
        <v>1.0435187456674613E-22</v>
      </c>
      <c r="E487">
        <f t="shared" si="49"/>
        <v>3.1166207741203828E-18</v>
      </c>
    </row>
    <row r="488" spans="1:5" ht="12.75">
      <c r="A488">
        <f t="shared" si="50"/>
        <v>40299174000000</v>
      </c>
      <c r="B488">
        <f t="shared" si="51"/>
        <v>6.430736962104799E-20</v>
      </c>
      <c r="C488">
        <f t="shared" si="52"/>
        <v>6.260610303692173E-18</v>
      </c>
      <c r="D488">
        <f t="shared" si="53"/>
        <v>1.0211915005856644E-22</v>
      </c>
      <c r="E488">
        <f t="shared" si="49"/>
        <v>3.1303051518460866E-18</v>
      </c>
    </row>
    <row r="489" spans="1:5" ht="12.75">
      <c r="A489">
        <f t="shared" si="50"/>
        <v>40387356000000</v>
      </c>
      <c r="B489">
        <f t="shared" si="51"/>
        <v>6.382272469351748E-20</v>
      </c>
      <c r="C489">
        <f t="shared" si="52"/>
        <v>6.288039012605688E-18</v>
      </c>
      <c r="D489">
        <f t="shared" si="53"/>
        <v>9.993276188507166E-23</v>
      </c>
      <c r="E489">
        <f t="shared" si="49"/>
        <v>3.144019506302844E-18</v>
      </c>
    </row>
    <row r="490" spans="1:5" ht="12.75">
      <c r="A490">
        <f t="shared" si="50"/>
        <v>40475538000000</v>
      </c>
      <c r="B490">
        <f t="shared" si="51"/>
        <v>6.334084615081528E-20</v>
      </c>
      <c r="C490">
        <f t="shared" si="52"/>
        <v>6.315527674981307E-18</v>
      </c>
      <c r="D490">
        <f t="shared" si="53"/>
        <v>9.779178623066774E-23</v>
      </c>
      <c r="E490">
        <f t="shared" si="49"/>
        <v>3.1577638374906535E-18</v>
      </c>
    </row>
    <row r="491" spans="1:5" ht="12.75">
      <c r="A491">
        <f t="shared" si="50"/>
        <v>40563720000000</v>
      </c>
      <c r="B491">
        <f t="shared" si="51"/>
        <v>6.286173017404524E-20</v>
      </c>
      <c r="C491">
        <f t="shared" si="52"/>
        <v>6.3430762908190315E-18</v>
      </c>
      <c r="D491">
        <f t="shared" si="53"/>
        <v>9.569531669696487E-23</v>
      </c>
      <c r="E491">
        <f t="shared" si="49"/>
        <v>3.1715381454095158E-18</v>
      </c>
    </row>
    <row r="492" spans="1:5" ht="12.75">
      <c r="A492">
        <f t="shared" si="50"/>
        <v>40651902000000</v>
      </c>
      <c r="B492">
        <f t="shared" si="51"/>
        <v>6.238537275362857E-20</v>
      </c>
      <c r="C492">
        <f t="shared" si="52"/>
        <v>6.370684860118863E-18</v>
      </c>
      <c r="D492">
        <f t="shared" si="53"/>
        <v>9.364246400118598E-23</v>
      </c>
      <c r="E492">
        <f t="shared" si="49"/>
        <v>3.1853424300594315E-18</v>
      </c>
    </row>
    <row r="493" spans="1:5" ht="12.75">
      <c r="A493">
        <f t="shared" si="50"/>
        <v>40740084000000</v>
      </c>
      <c r="B493">
        <f t="shared" si="51"/>
        <v>6.191176969273684E-20</v>
      </c>
      <c r="C493">
        <f t="shared" si="52"/>
        <v>6.3983533828808006E-18</v>
      </c>
      <c r="D493">
        <f t="shared" si="53"/>
        <v>9.163235567906511E-23</v>
      </c>
      <c r="E493">
        <f t="shared" si="49"/>
        <v>3.1991766914404003E-18</v>
      </c>
    </row>
    <row r="494" spans="1:5" ht="12.75">
      <c r="A494">
        <f t="shared" si="50"/>
        <v>40828266000000</v>
      </c>
      <c r="B494">
        <f t="shared" si="51"/>
        <v>6.144091661069202E-20</v>
      </c>
      <c r="C494">
        <f t="shared" si="52"/>
        <v>6.4260818591048436E-18</v>
      </c>
      <c r="D494">
        <f t="shared" si="53"/>
        <v>8.966413579218867E-23</v>
      </c>
      <c r="E494">
        <f t="shared" si="49"/>
        <v>3.2130409295524218E-18</v>
      </c>
    </row>
    <row r="495" spans="1:5" ht="12.75">
      <c r="A495">
        <f t="shared" si="50"/>
        <v>40916448000000</v>
      </c>
      <c r="B495">
        <f t="shared" si="51"/>
        <v>6.09728089463344E-20</v>
      </c>
      <c r="C495">
        <f t="shared" si="52"/>
        <v>6.4538702887909934E-18</v>
      </c>
      <c r="D495">
        <f t="shared" si="53"/>
        <v>8.773696463973503E-23</v>
      </c>
      <c r="E495">
        <f t="shared" si="49"/>
        <v>3.2269351443954967E-18</v>
      </c>
    </row>
    <row r="496" spans="1:5" ht="12.75">
      <c r="A496">
        <f t="shared" si="50"/>
        <v>41004630000000</v>
      </c>
      <c r="B496">
        <f t="shared" si="51"/>
        <v>6.050744196135756E-20</v>
      </c>
      <c r="C496">
        <f t="shared" si="52"/>
        <v>6.4817186719392495E-18</v>
      </c>
      <c r="D496">
        <f t="shared" si="53"/>
        <v>8.585001847456489E-23</v>
      </c>
      <c r="E496">
        <f t="shared" si="49"/>
        <v>3.2408593359696247E-18</v>
      </c>
    </row>
    <row r="497" spans="1:5" ht="12.75">
      <c r="A497">
        <f t="shared" si="50"/>
        <v>41092812000000</v>
      </c>
      <c r="B497">
        <f t="shared" si="51"/>
        <v>6.004481074361117E-20</v>
      </c>
      <c r="C497">
        <f t="shared" si="52"/>
        <v>6.509627008549611E-18</v>
      </c>
      <c r="D497">
        <f t="shared" si="53"/>
        <v>8.400248922361708E-23</v>
      </c>
      <c r="E497">
        <f t="shared" si="49"/>
        <v>3.2548135042748054E-18</v>
      </c>
    </row>
    <row r="498" spans="1:5" ht="12.75">
      <c r="A498">
        <f t="shared" si="50"/>
        <v>41180994000000</v>
      </c>
      <c r="B498">
        <f t="shared" si="51"/>
        <v>5.958491021037115E-20</v>
      </c>
      <c r="C498">
        <f t="shared" si="52"/>
        <v>6.5375952986220784E-18</v>
      </c>
      <c r="D498">
        <f t="shared" si="53"/>
        <v>8.219358421256283E-23</v>
      </c>
      <c r="E498">
        <f t="shared" si="49"/>
        <v>3.2687976493110392E-18</v>
      </c>
    </row>
    <row r="499" spans="1:5" ht="12.75">
      <c r="A499">
        <f t="shared" si="50"/>
        <v>41269176000000</v>
      </c>
      <c r="B499">
        <f t="shared" si="51"/>
        <v>5.912773511157757E-20</v>
      </c>
      <c r="C499">
        <f t="shared" si="52"/>
        <v>6.565623542156652E-18</v>
      </c>
      <c r="D499">
        <f t="shared" si="53"/>
        <v>8.04225258946722E-23</v>
      </c>
      <c r="E499">
        <f t="shared" si="49"/>
        <v>3.282811771078326E-18</v>
      </c>
    </row>
    <row r="500" spans="1:5" ht="12.75">
      <c r="A500">
        <f t="shared" si="50"/>
        <v>41357358000000</v>
      </c>
      <c r="B500">
        <f t="shared" si="51"/>
        <v>5.867328003304022E-20</v>
      </c>
      <c r="C500">
        <f t="shared" si="52"/>
        <v>6.593711739153331E-18</v>
      </c>
      <c r="D500">
        <f t="shared" si="53"/>
        <v>7.868855158384599E-23</v>
      </c>
      <c r="E500">
        <f t="shared" si="49"/>
        <v>3.2968558695766656E-18</v>
      </c>
    </row>
    <row r="501" spans="1:5" ht="12.75">
      <c r="A501">
        <f t="shared" si="50"/>
        <v>41445540000000</v>
      </c>
      <c r="B501">
        <f t="shared" si="51"/>
        <v>5.822153939961182E-20</v>
      </c>
      <c r="C501">
        <f t="shared" si="52"/>
        <v>6.621859889612118E-18</v>
      </c>
      <c r="D501">
        <f t="shared" si="53"/>
        <v>7.699091319176641E-23</v>
      </c>
      <c r="E501">
        <f t="shared" si="49"/>
        <v>3.310929944806059E-18</v>
      </c>
    </row>
    <row r="502" spans="1:5" ht="12.75">
      <c r="A502">
        <f t="shared" si="50"/>
        <v>41533722000000</v>
      </c>
      <c r="B502">
        <f t="shared" si="51"/>
        <v>5.777250747832932E-20</v>
      </c>
      <c r="C502">
        <f t="shared" si="52"/>
        <v>6.650067993533009E-18</v>
      </c>
      <c r="D502">
        <f t="shared" si="53"/>
        <v>7.532887696911997E-23</v>
      </c>
      <c r="E502">
        <f t="shared" si="49"/>
        <v>3.3250339967665046E-18</v>
      </c>
    </row>
    <row r="503" spans="1:5" ht="12.75">
      <c r="A503">
        <f t="shared" si="50"/>
        <v>41621904000000</v>
      </c>
      <c r="B503">
        <f t="shared" si="51"/>
        <v>5.732617838152282E-20</v>
      </c>
      <c r="C503">
        <f t="shared" si="52"/>
        <v>6.678336050916007E-18</v>
      </c>
      <c r="D503">
        <f t="shared" si="53"/>
        <v>7.370172325084572E-23</v>
      </c>
      <c r="E503">
        <f aca="true" t="shared" si="54" ref="E503:E566">0.5*C503</f>
        <v>3.3391680254580033E-18</v>
      </c>
    </row>
    <row r="504" spans="1:5" ht="12.75">
      <c r="A504">
        <f t="shared" si="50"/>
        <v>41710086000000</v>
      </c>
      <c r="B504">
        <f t="shared" si="51"/>
        <v>5.688254606989261E-20</v>
      </c>
      <c r="C504">
        <f t="shared" si="52"/>
        <v>6.706664061761111E-18</v>
      </c>
      <c r="D504">
        <f t="shared" si="53"/>
        <v>7.210874620536237E-23</v>
      </c>
      <c r="E504">
        <f t="shared" si="54"/>
        <v>3.3533320308805555E-18</v>
      </c>
    </row>
    <row r="505" spans="1:5" ht="12.75">
      <c r="A505">
        <f t="shared" si="50"/>
        <v>41798268000000</v>
      </c>
      <c r="B505">
        <f t="shared" si="51"/>
        <v>5.644160435555435E-20</v>
      </c>
      <c r="C505">
        <f t="shared" si="52"/>
        <v>6.735052026068321E-18</v>
      </c>
      <c r="D505">
        <f t="shared" si="53"/>
        <v>7.054925358772751E-23</v>
      </c>
      <c r="E505">
        <f t="shared" si="54"/>
        <v>3.3675260130341604E-18</v>
      </c>
    </row>
    <row r="506" spans="1:5" ht="12.75">
      <c r="A506">
        <f t="shared" si="50"/>
        <v>41886450000000</v>
      </c>
      <c r="B506">
        <f t="shared" si="51"/>
        <v>5.600334690505232E-20</v>
      </c>
      <c r="C506">
        <f t="shared" si="52"/>
        <v>6.7634999438376374E-18</v>
      </c>
      <c r="D506">
        <f t="shared" si="53"/>
        <v>6.902256649668253E-23</v>
      </c>
      <c r="E506">
        <f t="shared" si="54"/>
        <v>3.3817499719188187E-18</v>
      </c>
    </row>
    <row r="507" spans="1:5" ht="12.75">
      <c r="A507">
        <f t="shared" si="50"/>
        <v>41974632000000</v>
      </c>
      <c r="B507">
        <f t="shared" si="51"/>
        <v>5.55677672423409E-20</v>
      </c>
      <c r="C507">
        <f t="shared" si="52"/>
        <v>6.792007815069059E-18</v>
      </c>
      <c r="D507">
        <f t="shared" si="53"/>
        <v>6.75280191355365E-23</v>
      </c>
      <c r="E507">
        <f t="shared" si="54"/>
        <v>3.3960039075345294E-18</v>
      </c>
    </row>
    <row r="508" spans="1:5" ht="12.75">
      <c r="A508">
        <f t="shared" si="50"/>
        <v>42062814000000</v>
      </c>
      <c r="B508">
        <f t="shared" si="51"/>
        <v>5.513485875173462E-20</v>
      </c>
      <c r="C508">
        <f t="shared" si="52"/>
        <v>6.820575639762588E-18</v>
      </c>
      <c r="D508">
        <f t="shared" si="53"/>
        <v>6.606495857684308E-23</v>
      </c>
      <c r="E508">
        <f t="shared" si="54"/>
        <v>3.410287819881294E-18</v>
      </c>
    </row>
    <row r="509" spans="1:5" ht="12.75">
      <c r="A509">
        <f t="shared" si="50"/>
        <v>42150996000000</v>
      </c>
      <c r="B509">
        <f t="shared" si="51"/>
        <v>5.47046146808264E-20</v>
      </c>
      <c r="C509">
        <f t="shared" si="52"/>
        <v>6.849203417918221E-18</v>
      </c>
      <c r="D509">
        <f t="shared" si="53"/>
        <v>6.46327445308237E-23</v>
      </c>
      <c r="E509">
        <f t="shared" si="54"/>
        <v>3.4246017089591106E-18</v>
      </c>
    </row>
    <row r="510" spans="1:5" ht="12.75">
      <c r="A510">
        <f t="shared" si="50"/>
        <v>42239178000000</v>
      </c>
      <c r="B510">
        <f t="shared" si="51"/>
        <v>5.427702814337459E-20</v>
      </c>
      <c r="C510">
        <f t="shared" si="52"/>
        <v>6.877891149535961E-18</v>
      </c>
      <c r="D510">
        <f t="shared" si="53"/>
        <v>6.323074911749129E-23</v>
      </c>
      <c r="E510">
        <f t="shared" si="54"/>
        <v>3.4389455747679804E-18</v>
      </c>
    </row>
    <row r="511" spans="1:5" ht="12.75">
      <c r="A511">
        <f t="shared" si="50"/>
        <v>42327360000000</v>
      </c>
      <c r="B511">
        <f t="shared" si="51"/>
        <v>5.3852092122158645E-20</v>
      </c>
      <c r="C511">
        <f t="shared" si="52"/>
        <v>6.906638834615807E-18</v>
      </c>
      <c r="D511">
        <f t="shared" si="53"/>
        <v>6.185835664242839E-23</v>
      </c>
      <c r="E511">
        <f t="shared" si="54"/>
        <v>3.4533194173079033E-18</v>
      </c>
    </row>
    <row r="512" spans="1:5" ht="12.75">
      <c r="A512">
        <f t="shared" si="50"/>
        <v>42415542000000</v>
      </c>
      <c r="B512">
        <f t="shared" si="51"/>
        <v>5.3429799471803534E-20</v>
      </c>
      <c r="C512">
        <f t="shared" si="52"/>
        <v>6.9354464731577594E-18</v>
      </c>
      <c r="D512">
        <f t="shared" si="53"/>
        <v>6.051496337617386E-23</v>
      </c>
      <c r="E512">
        <f t="shared" si="54"/>
        <v>3.4677232365788797E-18</v>
      </c>
    </row>
    <row r="513" spans="1:5" ht="12.75">
      <c r="A513">
        <f t="shared" si="50"/>
        <v>42503724000000</v>
      </c>
      <c r="B513">
        <f t="shared" si="51"/>
        <v>5.301014292157318E-20</v>
      </c>
      <c r="C513">
        <f t="shared" si="52"/>
        <v>6.964314065161818E-18</v>
      </c>
      <c r="D513">
        <f t="shared" si="53"/>
        <v>5.919997733717267E-23</v>
      </c>
      <c r="E513">
        <f t="shared" si="54"/>
        <v>3.482157032580909E-18</v>
      </c>
    </row>
    <row r="514" spans="1:5" ht="12.75">
      <c r="A514">
        <f t="shared" si="50"/>
        <v>42591906000000</v>
      </c>
      <c r="B514">
        <f t="shared" si="51"/>
        <v>5.259311507813293E-20</v>
      </c>
      <c r="C514">
        <f t="shared" si="52"/>
        <v>6.993241610627983E-18</v>
      </c>
      <c r="D514">
        <f t="shared" si="53"/>
        <v>5.791281807824325E-23</v>
      </c>
      <c r="E514">
        <f t="shared" si="54"/>
        <v>3.496620805313991E-18</v>
      </c>
    </row>
    <row r="515" spans="1:5" ht="12.75">
      <c r="A515">
        <f t="shared" si="50"/>
        <v>42680088000000</v>
      </c>
      <c r="B515">
        <f t="shared" si="51"/>
        <v>5.217870842828115E-20</v>
      </c>
      <c r="C515">
        <f t="shared" si="52"/>
        <v>7.022229109556253E-18</v>
      </c>
      <c r="D515">
        <f t="shared" si="53"/>
        <v>5.66529164765172E-23</v>
      </c>
      <c r="E515">
        <f t="shared" si="54"/>
        <v>3.5111145547781265E-18</v>
      </c>
    </row>
    <row r="516" spans="1:5" ht="12.75">
      <c r="A516">
        <f t="shared" si="50"/>
        <v>42768270000000</v>
      </c>
      <c r="B516">
        <f t="shared" si="51"/>
        <v>5.1766915341650214E-20</v>
      </c>
      <c r="C516">
        <f t="shared" si="52"/>
        <v>7.05127656194663E-18</v>
      </c>
      <c r="D516">
        <f t="shared" si="53"/>
        <v>5.541971452680657E-23</v>
      </c>
      <c r="E516">
        <f t="shared" si="54"/>
        <v>3.525638280973315E-18</v>
      </c>
    </row>
    <row r="517" spans="1:5" ht="12.75">
      <c r="A517">
        <f t="shared" si="50"/>
        <v>42856452000000</v>
      </c>
      <c r="B517">
        <f t="shared" si="51"/>
        <v>5.135772807337691E-20</v>
      </c>
      <c r="C517">
        <f t="shared" si="52"/>
        <v>7.080383967799112E-18</v>
      </c>
      <c r="D517">
        <f t="shared" si="53"/>
        <v>5.421266513835348E-23</v>
      </c>
      <c r="E517">
        <f t="shared" si="54"/>
        <v>3.540191983899556E-18</v>
      </c>
    </row>
    <row r="518" spans="1:5" ht="12.75">
      <c r="A518">
        <f t="shared" si="50"/>
        <v>42944634000000</v>
      </c>
      <c r="B518">
        <f t="shared" si="51"/>
        <v>5.09511387667424E-20</v>
      </c>
      <c r="C518">
        <f t="shared" si="52"/>
        <v>7.1095513271137E-18</v>
      </c>
      <c r="D518">
        <f t="shared" si="53"/>
        <v>5.303123193491823E-23</v>
      </c>
      <c r="E518">
        <f t="shared" si="54"/>
        <v>3.55477566355685E-18</v>
      </c>
    </row>
    <row r="519" spans="1:5" ht="12.75">
      <c r="A519">
        <f t="shared" si="50"/>
        <v>43032816000000</v>
      </c>
      <c r="B519">
        <f t="shared" si="51"/>
        <v>5.054713945578198E-20</v>
      </c>
      <c r="C519">
        <f t="shared" si="52"/>
        <v>7.138778639890394E-18</v>
      </c>
      <c r="D519">
        <f t="shared" si="53"/>
        <v>5.1874889058161067E-23</v>
      </c>
      <c r="E519">
        <f t="shared" si="54"/>
        <v>3.569389319945197E-18</v>
      </c>
    </row>
    <row r="520" spans="1:5" ht="12.75">
      <c r="A520">
        <f t="shared" si="50"/>
        <v>43120998000000</v>
      </c>
      <c r="B520">
        <f t="shared" si="51"/>
        <v>5.0145722067864665E-20</v>
      </c>
      <c r="C520">
        <f t="shared" si="52"/>
        <v>7.168065906129195E-18</v>
      </c>
      <c r="D520">
        <f t="shared" si="53"/>
        <v>5.0743120974273966E-23</v>
      </c>
      <c r="E520">
        <f t="shared" si="54"/>
        <v>3.584032953064598E-18</v>
      </c>
    </row>
    <row r="521" spans="1:5" ht="12.75">
      <c r="A521">
        <f t="shared" si="50"/>
        <v>43209180000000</v>
      </c>
      <c r="B521">
        <f t="shared" si="51"/>
        <v>4.974687842624277E-20</v>
      </c>
      <c r="C521">
        <f t="shared" si="52"/>
        <v>7.197413125830101E-18</v>
      </c>
      <c r="D521">
        <f t="shared" si="53"/>
        <v>4.9635422283818664E-23</v>
      </c>
      <c r="E521">
        <f t="shared" si="54"/>
        <v>3.5987065629150506E-18</v>
      </c>
    </row>
    <row r="522" spans="1:5" ht="12.75">
      <c r="A522">
        <f t="shared" si="50"/>
        <v>43297362000000</v>
      </c>
      <c r="B522">
        <f t="shared" si="51"/>
        <v>4.935060025257173E-20</v>
      </c>
      <c r="C522">
        <f t="shared" si="52"/>
        <v>7.226820298993113E-18</v>
      </c>
      <c r="D522">
        <f t="shared" si="53"/>
        <v>4.8551297534727435E-23</v>
      </c>
      <c r="E522">
        <f t="shared" si="54"/>
        <v>3.6134101494965565E-18</v>
      </c>
    </row>
    <row r="523" spans="1:5" ht="12.75">
      <c r="A523">
        <f t="shared" si="50"/>
        <v>43385544000000</v>
      </c>
      <c r="B523">
        <f t="shared" si="51"/>
        <v>4.895687916940018E-20</v>
      </c>
      <c r="C523">
        <f t="shared" si="52"/>
        <v>7.256287425618232E-18</v>
      </c>
      <c r="D523">
        <f t="shared" si="53"/>
        <v>4.749026103842357E-23</v>
      </c>
      <c r="E523">
        <f t="shared" si="54"/>
        <v>3.628143712809116E-18</v>
      </c>
    </row>
    <row r="524" spans="1:5" ht="12.75">
      <c r="A524">
        <f t="shared" si="50"/>
        <v>43473726000000</v>
      </c>
      <c r="B524">
        <f t="shared" si="51"/>
        <v>4.856570670263051E-20</v>
      </c>
      <c r="C524">
        <f t="shared" si="52"/>
        <v>7.285814505705457E-18</v>
      </c>
      <c r="D524">
        <f t="shared" si="53"/>
        <v>4.645183668901878E-23</v>
      </c>
      <c r="E524">
        <f t="shared" si="54"/>
        <v>3.642907252852728E-18</v>
      </c>
    </row>
    <row r="525" spans="1:5" ht="12.75">
      <c r="A525">
        <f t="shared" si="50"/>
        <v>43561908000000</v>
      </c>
      <c r="B525">
        <f t="shared" si="51"/>
        <v>4.817707428395015E-20</v>
      </c>
      <c r="C525">
        <f t="shared" si="52"/>
        <v>7.315401539254788E-18</v>
      </c>
      <c r="D525">
        <f t="shared" si="53"/>
        <v>4.543555778554492E-23</v>
      </c>
      <c r="E525">
        <f t="shared" si="54"/>
        <v>3.657700769627394E-18</v>
      </c>
    </row>
    <row r="526" spans="1:5" ht="12.75">
      <c r="A526">
        <f t="shared" si="50"/>
        <v>43650090000000</v>
      </c>
      <c r="B526">
        <f t="shared" si="51"/>
        <v>4.7790973253233465E-20</v>
      </c>
      <c r="C526">
        <f t="shared" si="52"/>
        <v>7.345048526266225E-18</v>
      </c>
      <c r="D526">
        <f t="shared" si="53"/>
        <v>4.444096685717788E-23</v>
      </c>
      <c r="E526">
        <f t="shared" si="54"/>
        <v>3.672524263133112E-18</v>
      </c>
    </row>
    <row r="527" spans="1:5" ht="12.75">
      <c r="A527">
        <f t="shared" si="50"/>
        <v>43738272000000</v>
      </c>
      <c r="B527">
        <f t="shared" si="51"/>
        <v>4.740739486091481E-20</v>
      </c>
      <c r="C527">
        <f t="shared" si="52"/>
        <v>7.374755466739767E-18</v>
      </c>
      <c r="D527">
        <f t="shared" si="53"/>
        <v>4.346761549141195E-23</v>
      </c>
      <c r="E527">
        <f t="shared" si="54"/>
        <v>3.687377733369884E-18</v>
      </c>
    </row>
    <row r="528" spans="1:5" ht="12.75">
      <c r="A528">
        <f t="shared" si="50"/>
        <v>43826454000000</v>
      </c>
      <c r="B528">
        <f t="shared" si="51"/>
        <v>4.702633027033253E-20</v>
      </c>
      <c r="C528">
        <f t="shared" si="52"/>
        <v>7.404522360675416E-18</v>
      </c>
      <c r="D528">
        <f t="shared" si="53"/>
        <v>4.251506416514287E-23</v>
      </c>
      <c r="E528">
        <f t="shared" si="54"/>
        <v>3.702261180337708E-18</v>
      </c>
    </row>
    <row r="529" spans="1:5" ht="12.75">
      <c r="A529">
        <f t="shared" si="50"/>
        <v>43914636000000</v>
      </c>
      <c r="B529">
        <f t="shared" si="51"/>
        <v>4.664777056004438E-20</v>
      </c>
      <c r="C529">
        <f t="shared" si="52"/>
        <v>7.434349208073172E-18</v>
      </c>
      <c r="D529">
        <f t="shared" si="53"/>
        <v>4.158288207861853E-23</v>
      </c>
      <c r="E529">
        <f t="shared" si="54"/>
        <v>3.717174604036586E-18</v>
      </c>
    </row>
    <row r="530" spans="1:5" ht="12.75">
      <c r="A530">
        <f t="shared" si="50"/>
        <v>44002818000000</v>
      </c>
      <c r="B530">
        <f t="shared" si="51"/>
        <v>4.627170672611427E-20</v>
      </c>
      <c r="C530">
        <f t="shared" si="52"/>
        <v>7.464236008933033E-18</v>
      </c>
      <c r="D530">
        <f t="shared" si="53"/>
        <v>4.067064699221655E-23</v>
      </c>
      <c r="E530">
        <f t="shared" si="54"/>
        <v>3.7321180044665166E-18</v>
      </c>
    </row>
    <row r="531" spans="1:5" ht="12.75">
      <c r="A531">
        <f t="shared" si="50"/>
        <v>44091000000000</v>
      </c>
      <c r="B531">
        <f t="shared" si="51"/>
        <v>4.589812968437077E-20</v>
      </c>
      <c r="C531">
        <f t="shared" si="52"/>
        <v>7.494182763254999E-18</v>
      </c>
      <c r="D531">
        <f t="shared" si="53"/>
        <v>3.977794506600811E-23</v>
      </c>
      <c r="E531">
        <f t="shared" si="54"/>
        <v>3.7470913816274994E-18</v>
      </c>
    </row>
    <row r="532" spans="1:5" ht="12.75">
      <c r="A532">
        <f t="shared" si="50"/>
        <v>44179182000000</v>
      </c>
      <c r="B532">
        <f t="shared" si="51"/>
        <v>4.552703027263732E-20</v>
      </c>
      <c r="C532">
        <f t="shared" si="52"/>
        <v>7.524189471039072E-18</v>
      </c>
      <c r="D532">
        <f t="shared" si="53"/>
        <v>3.8904370702067937E-23</v>
      </c>
      <c r="E532">
        <f t="shared" si="54"/>
        <v>3.762094735519536E-18</v>
      </c>
    </row>
    <row r="533" spans="1:5" ht="12.75">
      <c r="A533">
        <f t="shared" si="50"/>
        <v>44267364000000</v>
      </c>
      <c r="B533">
        <f t="shared" si="51"/>
        <v>4.5158399252934416E-20</v>
      </c>
      <c r="C533">
        <f t="shared" si="52"/>
        <v>7.554256132285251E-18</v>
      </c>
      <c r="D533">
        <f t="shared" si="53"/>
        <v>3.804952638949077E-23</v>
      </c>
      <c r="E533">
        <f t="shared" si="54"/>
        <v>3.777128066142626E-18</v>
      </c>
    </row>
    <row r="534" spans="1:5" ht="12.75">
      <c r="A534">
        <f t="shared" si="50"/>
        <v>44355546000000</v>
      </c>
      <c r="B534">
        <f t="shared" si="51"/>
        <v>4.479222731365401E-20</v>
      </c>
      <c r="C534">
        <f t="shared" si="52"/>
        <v>7.584382746993537E-18</v>
      </c>
      <c r="D534">
        <f t="shared" si="53"/>
        <v>3.721302255207476E-23</v>
      </c>
      <c r="E534">
        <f t="shared" si="54"/>
        <v>3.7921913734967684E-18</v>
      </c>
    </row>
    <row r="535" spans="1:5" ht="12.75">
      <c r="A535">
        <f t="shared" si="50"/>
        <v>44443728000000</v>
      </c>
      <c r="B535">
        <f t="shared" si="51"/>
        <v>4.4428505071706114E-20</v>
      </c>
      <c r="C535">
        <f t="shared" si="52"/>
        <v>7.614569315163929E-18</v>
      </c>
      <c r="D535">
        <f t="shared" si="53"/>
        <v>3.639447739863284E-23</v>
      </c>
      <c r="E535">
        <f t="shared" si="54"/>
        <v>3.807284657581964E-18</v>
      </c>
    </row>
    <row r="536" spans="1:5" ht="12.75">
      <c r="A536">
        <f t="shared" si="50"/>
        <v>44531910000000</v>
      </c>
      <c r="B536">
        <f t="shared" si="51"/>
        <v>4.4067223074638046E-20</v>
      </c>
      <c r="C536">
        <f t="shared" si="52"/>
        <v>7.644815836796425E-18</v>
      </c>
      <c r="D536">
        <f t="shared" si="53"/>
        <v>3.559351677589341E-23</v>
      </c>
      <c r="E536">
        <f t="shared" si="54"/>
        <v>3.8224079183982124E-18</v>
      </c>
    </row>
    <row r="537" spans="1:5" ht="12.75">
      <c r="A537">
        <f t="shared" si="50"/>
        <v>44620092000000</v>
      </c>
      <c r="B537">
        <f t="shared" si="51"/>
        <v>4.3708371802726286E-20</v>
      </c>
      <c r="C537">
        <f t="shared" si="52"/>
        <v>7.675122311891029E-18</v>
      </c>
      <c r="D537">
        <f t="shared" si="53"/>
        <v>3.480977402395197E-23</v>
      </c>
      <c r="E537">
        <f t="shared" si="54"/>
        <v>3.837561155945514E-18</v>
      </c>
    </row>
    <row r="538" spans="1:5" ht="12.75">
      <c r="A538">
        <f t="shared" si="50"/>
        <v>44708274000000</v>
      </c>
      <c r="B538">
        <f t="shared" si="51"/>
        <v>4.3351941671041147E-20</v>
      </c>
      <c r="C538">
        <f t="shared" si="52"/>
        <v>7.705488740447737E-18</v>
      </c>
      <c r="D538">
        <f t="shared" si="53"/>
        <v>3.404288983423583E-23</v>
      </c>
      <c r="E538">
        <f t="shared" si="54"/>
        <v>3.852744370223869E-18</v>
      </c>
    </row>
    <row r="539" spans="1:5" ht="12.75">
      <c r="A539">
        <f t="shared" si="50"/>
        <v>44796456000000</v>
      </c>
      <c r="B539">
        <f t="shared" si="51"/>
        <v>4.299792303148465E-20</v>
      </c>
      <c r="C539">
        <f t="shared" si="52"/>
        <v>7.735915122466553E-18</v>
      </c>
      <c r="D539">
        <f t="shared" si="53"/>
        <v>3.329251210994436E-23</v>
      </c>
      <c r="E539">
        <f t="shared" si="54"/>
        <v>3.867957561233277E-18</v>
      </c>
    </row>
    <row r="540" spans="1:5" ht="12.75">
      <c r="A540">
        <f t="shared" si="50"/>
        <v>44884638000000</v>
      </c>
      <c r="B540">
        <f t="shared" si="51"/>
        <v>4.264630617480144E-20</v>
      </c>
      <c r="C540">
        <f t="shared" si="52"/>
        <v>7.766401457947474E-18</v>
      </c>
      <c r="D540">
        <f t="shared" si="53"/>
        <v>3.255829582892761E-23</v>
      </c>
      <c r="E540">
        <f t="shared" si="54"/>
        <v>3.883200728973737E-18</v>
      </c>
    </row>
    <row r="541" spans="1:5" ht="12.75">
      <c r="A541">
        <f t="shared" si="50"/>
        <v>44972820000000</v>
      </c>
      <c r="B541">
        <f t="shared" si="51"/>
        <v>4.229708133256331E-20</v>
      </c>
      <c r="C541">
        <f t="shared" si="52"/>
        <v>7.796947746890501E-18</v>
      </c>
      <c r="D541">
        <f t="shared" si="53"/>
        <v>3.183990290896651E-23</v>
      </c>
      <c r="E541">
        <f t="shared" si="54"/>
        <v>3.898473873445251E-18</v>
      </c>
    </row>
    <row r="542" spans="1:5" ht="12.75">
      <c r="A542">
        <f t="shared" si="50"/>
        <v>45061002000000</v>
      </c>
      <c r="B542">
        <f t="shared" si="51"/>
        <v>4.195023867912716E-20</v>
      </c>
      <c r="C542">
        <f t="shared" si="52"/>
        <v>7.827553989295634E-18</v>
      </c>
      <c r="D542">
        <f t="shared" si="53"/>
        <v>3.113700207541827E-23</v>
      </c>
      <c r="E542">
        <f t="shared" si="54"/>
        <v>3.913776994647817E-18</v>
      </c>
    </row>
    <row r="543" spans="1:5" ht="12.75">
      <c r="A543">
        <f t="shared" si="50"/>
        <v>45149184000000</v>
      </c>
      <c r="B543">
        <f t="shared" si="51"/>
        <v>4.1605768333566917E-20</v>
      </c>
      <c r="C543">
        <f t="shared" si="52"/>
        <v>7.858220185162875E-18</v>
      </c>
      <c r="D543">
        <f t="shared" si="53"/>
        <v>3.0449268731190993E-23</v>
      </c>
      <c r="E543">
        <f t="shared" si="54"/>
        <v>3.9291100925814376E-18</v>
      </c>
    </row>
    <row r="544" spans="1:5" ht="12.75">
      <c r="A544">
        <f t="shared" si="50"/>
        <v>45237366000000</v>
      </c>
      <c r="B544">
        <f t="shared" si="51"/>
        <v>4.126366036157928E-20</v>
      </c>
      <c r="C544">
        <f t="shared" si="52"/>
        <v>7.88894633449222E-18</v>
      </c>
      <c r="D544">
        <f t="shared" si="53"/>
        <v>2.977638482901189E-23</v>
      </c>
      <c r="E544">
        <f t="shared" si="54"/>
        <v>3.94447316724611E-18</v>
      </c>
    </row>
    <row r="545" spans="1:5" ht="12.75">
      <c r="A545">
        <f aca="true" t="shared" si="55" ref="A545:A608">A544+delta_f*f_max</f>
        <v>45325548000000</v>
      </c>
      <c r="B545">
        <f aca="true" t="shared" si="56" ref="B545:B608">(6.168E-58)*((A545)^3)/((EXP(2.82*A545/f_max))-1)</f>
        <v>4.092390477736376E-20</v>
      </c>
      <c r="C545">
        <f aca="true" t="shared" si="57" ref="C545:C608">(1.285E-47)*((A545)^2)*T</f>
        <v>7.919732437283672E-18</v>
      </c>
      <c r="D545">
        <f aca="true" t="shared" si="58" ref="D545:D608">(6.168E-58)*((A545)^3)/((EXP(2*2.82*A545/f_max))-1)</f>
        <v>2.9118038745953836E-23</v>
      </c>
      <c r="E545">
        <f t="shared" si="54"/>
        <v>3.959866218641836E-18</v>
      </c>
    </row>
    <row r="546" spans="1:5" ht="12.75">
      <c r="A546">
        <f t="shared" si="55"/>
        <v>45413730000000</v>
      </c>
      <c r="B546">
        <f t="shared" si="56"/>
        <v>4.0586491545477053E-20</v>
      </c>
      <c r="C546">
        <f t="shared" si="57"/>
        <v>7.950578493537228E-18</v>
      </c>
      <c r="D546">
        <f t="shared" si="58"/>
        <v>2.8473925160185436E-23</v>
      </c>
      <c r="E546">
        <f t="shared" si="54"/>
        <v>3.975289246768614E-18</v>
      </c>
    </row>
    <row r="547" spans="1:5" ht="12.75">
      <c r="A547">
        <f t="shared" si="55"/>
        <v>45501912000000</v>
      </c>
      <c r="B547">
        <f t="shared" si="56"/>
        <v>4.025141058266194E-20</v>
      </c>
      <c r="C547">
        <f t="shared" si="57"/>
        <v>7.981484503252892E-18</v>
      </c>
      <c r="D547">
        <f t="shared" si="58"/>
        <v>2.784374492991025E-23</v>
      </c>
      <c r="E547">
        <f t="shared" si="54"/>
        <v>3.990742251626446E-18</v>
      </c>
    </row>
    <row r="548" spans="1:5" ht="12.75">
      <c r="A548">
        <f t="shared" si="55"/>
        <v>45590094000000</v>
      </c>
      <c r="B548">
        <f t="shared" si="56"/>
        <v>3.9918651759650964E-20</v>
      </c>
      <c r="C548">
        <f t="shared" si="57"/>
        <v>8.012450466430662E-18</v>
      </c>
      <c r="D548">
        <f t="shared" si="58"/>
        <v>2.7227204974460956E-23</v>
      </c>
      <c r="E548">
        <f t="shared" si="54"/>
        <v>4.006225233215331E-18</v>
      </c>
    </row>
    <row r="549" spans="1:5" ht="12.75">
      <c r="A549">
        <f t="shared" si="55"/>
        <v>45678276000000</v>
      </c>
      <c r="B549">
        <f t="shared" si="56"/>
        <v>3.958820490294501E-20</v>
      </c>
      <c r="C549">
        <f t="shared" si="57"/>
        <v>8.043476383070538E-18</v>
      </c>
      <c r="D549">
        <f t="shared" si="58"/>
        <v>2.6624018157514885E-23</v>
      </c>
      <c r="E549">
        <f t="shared" si="54"/>
        <v>4.021738191535269E-18</v>
      </c>
    </row>
    <row r="550" spans="1:5" ht="12.75">
      <c r="A550">
        <f t="shared" si="55"/>
        <v>45766458000000</v>
      </c>
      <c r="B550">
        <f t="shared" si="56"/>
        <v>3.926005979656717E-20</v>
      </c>
      <c r="C550">
        <f t="shared" si="57"/>
        <v>8.074562253172519E-18</v>
      </c>
      <c r="D550">
        <f t="shared" si="58"/>
        <v>2.6033903172397782E-23</v>
      </c>
      <c r="E550">
        <f t="shared" si="54"/>
        <v>4.037281126586259E-18</v>
      </c>
    </row>
    <row r="551" spans="1:5" ht="12.75">
      <c r="A551">
        <f t="shared" si="55"/>
        <v>45854640000000</v>
      </c>
      <c r="B551">
        <f t="shared" si="56"/>
        <v>3.893420618379169E-20</v>
      </c>
      <c r="C551">
        <f t="shared" si="57"/>
        <v>8.105708076736607E-18</v>
      </c>
      <c r="D551">
        <f t="shared" si="58"/>
        <v>2.5456584429442563E-23</v>
      </c>
      <c r="E551">
        <f t="shared" si="54"/>
        <v>4.0528540383683035E-18</v>
      </c>
    </row>
    <row r="552" spans="1:5" ht="12.75">
      <c r="A552">
        <f t="shared" si="55"/>
        <v>45942822000000</v>
      </c>
      <c r="B552">
        <f t="shared" si="56"/>
        <v>3.8610633768848665E-20</v>
      </c>
      <c r="C552">
        <f t="shared" si="57"/>
        <v>8.136913853762801E-18</v>
      </c>
      <c r="D552">
        <f t="shared" si="58"/>
        <v>2.4891791945370967E-23</v>
      </c>
      <c r="E552">
        <f t="shared" si="54"/>
        <v>4.068456926881401E-18</v>
      </c>
    </row>
    <row r="553" spans="1:5" ht="12.75">
      <c r="A553">
        <f t="shared" si="55"/>
        <v>46031004000000</v>
      </c>
      <c r="B553">
        <f t="shared" si="56"/>
        <v>3.8289332218604366E-20</v>
      </c>
      <c r="C553">
        <f t="shared" si="57"/>
        <v>8.1681795842511E-18</v>
      </c>
      <c r="D553">
        <f t="shared" si="58"/>
        <v>2.4339261234665752E-23</v>
      </c>
      <c r="E553">
        <f t="shared" si="54"/>
        <v>4.08408979212555E-18</v>
      </c>
    </row>
    <row r="554" spans="1:5" ht="12.75">
      <c r="A554">
        <f t="shared" si="55"/>
        <v>46119186000000</v>
      </c>
      <c r="B554">
        <f t="shared" si="56"/>
        <v>3.797029116421748E-20</v>
      </c>
      <c r="C554">
        <f t="shared" si="57"/>
        <v>8.199505268201507E-18</v>
      </c>
      <c r="D554">
        <f t="shared" si="58"/>
        <v>2.3798733202901808E-23</v>
      </c>
      <c r="E554">
        <f t="shared" si="54"/>
        <v>4.099752634100754E-18</v>
      </c>
    </row>
    <row r="555" spans="1:5" ht="12.75">
      <c r="A555">
        <f t="shared" si="55"/>
        <v>46207368000000</v>
      </c>
      <c r="B555">
        <f t="shared" si="56"/>
        <v>3.7653500202771515E-20</v>
      </c>
      <c r="C555">
        <f t="shared" si="57"/>
        <v>8.23089090561402E-18</v>
      </c>
      <c r="D555">
        <f t="shared" si="58"/>
        <v>2.3269954042004846E-23</v>
      </c>
      <c r="E555">
        <f t="shared" si="54"/>
        <v>4.11544545280701E-18</v>
      </c>
    </row>
    <row r="556" spans="1:5" ht="12.75">
      <c r="A556">
        <f t="shared" si="55"/>
        <v>46295550000000</v>
      </c>
      <c r="B556">
        <f t="shared" si="56"/>
        <v>3.733894889888343E-20</v>
      </c>
      <c r="C556">
        <f t="shared" si="57"/>
        <v>8.262336496488636E-18</v>
      </c>
      <c r="D556">
        <f t="shared" si="58"/>
        <v>2.2752675127406703E-23</v>
      </c>
      <c r="E556">
        <f t="shared" si="54"/>
        <v>4.131168248244318E-18</v>
      </c>
    </row>
    <row r="557" spans="1:5" ht="12.75">
      <c r="A557">
        <f t="shared" si="55"/>
        <v>46383732000000</v>
      </c>
      <c r="B557">
        <f t="shared" si="56"/>
        <v>3.70266267862889E-20</v>
      </c>
      <c r="C557">
        <f t="shared" si="57"/>
        <v>8.29384204082536E-18</v>
      </c>
      <c r="D557">
        <f t="shared" si="58"/>
        <v>2.224665291706679E-23</v>
      </c>
      <c r="E557">
        <f t="shared" si="54"/>
        <v>4.14692102041268E-18</v>
      </c>
    </row>
    <row r="558" spans="1:5" ht="12.75">
      <c r="A558">
        <f t="shared" si="55"/>
        <v>46471914000000</v>
      </c>
      <c r="B558">
        <f t="shared" si="56"/>
        <v>3.671652336940415E-20</v>
      </c>
      <c r="C558">
        <f t="shared" si="57"/>
        <v>8.325407538624191E-18</v>
      </c>
      <c r="D558">
        <f t="shared" si="58"/>
        <v>2.175164885232939E-23</v>
      </c>
      <c r="E558">
        <f t="shared" si="54"/>
        <v>4.162703769312096E-18</v>
      </c>
    </row>
    <row r="559" spans="1:5" ht="12.75">
      <c r="A559">
        <f t="shared" si="55"/>
        <v>46560096000000</v>
      </c>
      <c r="B559">
        <f t="shared" si="56"/>
        <v>3.640862812486482E-20</v>
      </c>
      <c r="C559">
        <f t="shared" si="57"/>
        <v>8.357032989885127E-18</v>
      </c>
      <c r="D559">
        <f t="shared" si="58"/>
        <v>2.1267429260587154E-23</v>
      </c>
      <c r="E559">
        <f t="shared" si="54"/>
        <v>4.1785164949425636E-18</v>
      </c>
    </row>
    <row r="560" spans="1:5" ht="12.75">
      <c r="A560">
        <f t="shared" si="55"/>
        <v>46648278000000</v>
      </c>
      <c r="B560">
        <f t="shared" si="56"/>
        <v>3.6102930503041827E-20</v>
      </c>
      <c r="C560">
        <f t="shared" si="57"/>
        <v>8.388718394608168E-18</v>
      </c>
      <c r="D560">
        <f t="shared" si="58"/>
        <v>2.079376525972124E-23</v>
      </c>
      <c r="E560">
        <f t="shared" si="54"/>
        <v>4.194359197304084E-18</v>
      </c>
    </row>
    <row r="561" spans="1:5" ht="12.75">
      <c r="A561">
        <f t="shared" si="55"/>
        <v>46736460000000</v>
      </c>
      <c r="B561">
        <f t="shared" si="56"/>
        <v>3.579941992953464E-20</v>
      </c>
      <c r="C561">
        <f t="shared" si="57"/>
        <v>8.420463752793318E-18</v>
      </c>
      <c r="D561">
        <f t="shared" si="58"/>
        <v>2.033043266428924E-23</v>
      </c>
      <c r="E561">
        <f t="shared" si="54"/>
        <v>4.210231876396659E-18</v>
      </c>
    </row>
    <row r="562" spans="1:5" ht="12.75">
      <c r="A562">
        <f t="shared" si="55"/>
        <v>46824642000000</v>
      </c>
      <c r="B562">
        <f t="shared" si="56"/>
        <v>3.549808580664189E-20</v>
      </c>
      <c r="C562">
        <f t="shared" si="57"/>
        <v>8.452269064440572E-18</v>
      </c>
      <c r="D562">
        <f t="shared" si="58"/>
        <v>1.9877211893432098E-23</v>
      </c>
      <c r="E562">
        <f t="shared" si="54"/>
        <v>4.226134532220286E-18</v>
      </c>
    </row>
    <row r="563" spans="1:5" ht="12.75">
      <c r="A563">
        <f t="shared" si="55"/>
        <v>46912824000000</v>
      </c>
      <c r="B563">
        <f t="shared" si="56"/>
        <v>3.5198917514809876E-20</v>
      </c>
      <c r="C563">
        <f t="shared" si="57"/>
        <v>8.484134329549932E-18</v>
      </c>
      <c r="D563">
        <f t="shared" si="58"/>
        <v>1.94338878804718E-23</v>
      </c>
      <c r="E563">
        <f t="shared" si="54"/>
        <v>4.242067164774966E-18</v>
      </c>
    </row>
    <row r="564" spans="1:5" ht="12.75">
      <c r="A564">
        <f t="shared" si="55"/>
        <v>47001006000000</v>
      </c>
      <c r="B564">
        <f t="shared" si="56"/>
        <v>3.4901904414058795E-20</v>
      </c>
      <c r="C564">
        <f t="shared" si="57"/>
        <v>8.516059548121398E-18</v>
      </c>
      <c r="D564">
        <f t="shared" si="58"/>
        <v>1.9000249984171995E-23</v>
      </c>
      <c r="E564">
        <f t="shared" si="54"/>
        <v>4.258029774060699E-18</v>
      </c>
    </row>
    <row r="565" spans="1:5" ht="12.75">
      <c r="A565">
        <f t="shared" si="55"/>
        <v>47089188000000</v>
      </c>
      <c r="B565">
        <f t="shared" si="56"/>
        <v>3.460703584538715E-20</v>
      </c>
      <c r="C565">
        <f t="shared" si="57"/>
        <v>8.548044720154972E-18</v>
      </c>
      <c r="D565">
        <f t="shared" si="58"/>
        <v>1.8576091901633917E-23</v>
      </c>
      <c r="E565">
        <f t="shared" si="54"/>
        <v>4.274022360077486E-18</v>
      </c>
    </row>
    <row r="566" spans="1:5" ht="12.75">
      <c r="A566">
        <f t="shared" si="55"/>
        <v>47177370000000</v>
      </c>
      <c r="B566">
        <f t="shared" si="56"/>
        <v>3.4314301132154443E-20</v>
      </c>
      <c r="C566">
        <f t="shared" si="57"/>
        <v>8.580089845650649E-18</v>
      </c>
      <c r="D566">
        <f t="shared" si="58"/>
        <v>1.8161211582800525E-23</v>
      </c>
      <c r="E566">
        <f t="shared" si="54"/>
        <v>4.2900449228253246E-18</v>
      </c>
    </row>
    <row r="567" spans="1:5" ht="12.75">
      <c r="A567">
        <f t="shared" si="55"/>
        <v>47265552000000</v>
      </c>
      <c r="B567">
        <f t="shared" si="56"/>
        <v>3.4023689581442306E-20</v>
      </c>
      <c r="C567">
        <f t="shared" si="57"/>
        <v>8.612194924608433E-18</v>
      </c>
      <c r="D567">
        <f t="shared" si="58"/>
        <v>1.775541114654202E-23</v>
      </c>
      <c r="E567">
        <f aca="true" t="shared" si="59" ref="E567:E630">0.5*C567</f>
        <v>4.306097462304216E-18</v>
      </c>
    </row>
    <row r="568" spans="1:5" ht="12.75">
      <c r="A568">
        <f t="shared" si="55"/>
        <v>47353734000000</v>
      </c>
      <c r="B568">
        <f t="shared" si="56"/>
        <v>3.373519048539441E-20</v>
      </c>
      <c r="C568">
        <f t="shared" si="57"/>
        <v>8.644359957028324E-18</v>
      </c>
      <c r="D568">
        <f t="shared" si="58"/>
        <v>1.7358496798296376E-23</v>
      </c>
      <c r="E568">
        <f t="shared" si="59"/>
        <v>4.322179978514162E-18</v>
      </c>
    </row>
    <row r="569" spans="1:5" ht="12.75">
      <c r="A569">
        <f t="shared" si="55"/>
        <v>47441916000000</v>
      </c>
      <c r="B569">
        <f t="shared" si="56"/>
        <v>3.3448793122535105E-20</v>
      </c>
      <c r="C569">
        <f t="shared" si="57"/>
        <v>8.67658494291032E-18</v>
      </c>
      <c r="D569">
        <f t="shared" si="58"/>
        <v>1.69702787492387E-23</v>
      </c>
      <c r="E569">
        <f t="shared" si="59"/>
        <v>4.33829247145516E-18</v>
      </c>
    </row>
    <row r="570" spans="1:5" ht="12.75">
      <c r="A570">
        <f t="shared" si="55"/>
        <v>47530098000000</v>
      </c>
      <c r="B570">
        <f t="shared" si="56"/>
        <v>3.316448675906729E-20</v>
      </c>
      <c r="C570">
        <f t="shared" si="57"/>
        <v>8.708869882254423E-18</v>
      </c>
      <c r="D570">
        <f t="shared" si="58"/>
        <v>1.65905711369539E-23</v>
      </c>
      <c r="E570">
        <f t="shared" si="59"/>
        <v>4.354434941127212E-18</v>
      </c>
    </row>
    <row r="571" spans="1:5" ht="12.75">
      <c r="A571">
        <f t="shared" si="55"/>
        <v>47618280000000</v>
      </c>
      <c r="B571">
        <f t="shared" si="56"/>
        <v>3.288226065014951E-20</v>
      </c>
      <c r="C571">
        <f t="shared" si="57"/>
        <v>8.74121477506063E-18</v>
      </c>
      <c r="D571">
        <f t="shared" si="58"/>
        <v>1.6219191947587111E-23</v>
      </c>
      <c r="E571">
        <f t="shared" si="59"/>
        <v>4.370607387530315E-18</v>
      </c>
    </row>
    <row r="572" spans="1:5" ht="12.75">
      <c r="A572">
        <f t="shared" si="55"/>
        <v>47706462000000</v>
      </c>
      <c r="B572">
        <f t="shared" si="56"/>
        <v>3.260210404115244E-20</v>
      </c>
      <c r="C572">
        <f t="shared" si="57"/>
        <v>8.773619621328946E-18</v>
      </c>
      <c r="D572">
        <f t="shared" si="58"/>
        <v>1.5855962939447026E-23</v>
      </c>
      <c r="E572">
        <f t="shared" si="59"/>
        <v>4.386809810664473E-18</v>
      </c>
    </row>
    <row r="573" spans="1:5" ht="12.75">
      <c r="A573">
        <f t="shared" si="55"/>
        <v>47794644000000</v>
      </c>
      <c r="B573">
        <f t="shared" si="56"/>
        <v>3.232400616889516E-20</v>
      </c>
      <c r="C573">
        <f t="shared" si="57"/>
        <v>8.806084421059366E-18</v>
      </c>
      <c r="D573">
        <f t="shared" si="58"/>
        <v>1.5500709568037435E-23</v>
      </c>
      <c r="E573">
        <f t="shared" si="59"/>
        <v>4.403042210529683E-18</v>
      </c>
    </row>
    <row r="574" spans="1:5" ht="12.75">
      <c r="A574">
        <f t="shared" si="55"/>
        <v>47882826000000</v>
      </c>
      <c r="B574">
        <f t="shared" si="56"/>
        <v>3.204795626286121E-20</v>
      </c>
      <c r="C574">
        <f t="shared" si="57"/>
        <v>8.838609174251894E-18</v>
      </c>
      <c r="D574">
        <f t="shared" si="58"/>
        <v>1.5153260912492663E-23</v>
      </c>
      <c r="E574">
        <f t="shared" si="59"/>
        <v>4.419304587125947E-18</v>
      </c>
    </row>
    <row r="575" spans="1:5" ht="12.75">
      <c r="A575">
        <f t="shared" si="55"/>
        <v>47971008000000</v>
      </c>
      <c r="B575">
        <f t="shared" si="56"/>
        <v>3.1773943546394735E-20</v>
      </c>
      <c r="C575">
        <f t="shared" si="57"/>
        <v>8.871193880906527E-18</v>
      </c>
      <c r="D575">
        <f t="shared" si="58"/>
        <v>1.4813449603393E-23</v>
      </c>
      <c r="E575">
        <f t="shared" si="59"/>
        <v>4.435596940453263E-18</v>
      </c>
    </row>
    <row r="576" spans="1:5" ht="12.75">
      <c r="A576">
        <f t="shared" si="55"/>
        <v>48059190000000</v>
      </c>
      <c r="B576">
        <f t="shared" si="56"/>
        <v>3.150195723787684E-20</v>
      </c>
      <c r="C576">
        <f t="shared" si="57"/>
        <v>8.903838541023265E-18</v>
      </c>
      <c r="D576">
        <f t="shared" si="58"/>
        <v>1.4481111751936485E-23</v>
      </c>
      <c r="E576">
        <f t="shared" si="59"/>
        <v>4.451919270511633E-18</v>
      </c>
    </row>
    <row r="577" spans="1:5" ht="12.75">
      <c r="A577">
        <f t="shared" si="55"/>
        <v>48147372000000</v>
      </c>
      <c r="B577">
        <f t="shared" si="56"/>
        <v>3.123198655188252E-20</v>
      </c>
      <c r="C577">
        <f t="shared" si="57"/>
        <v>8.936543154602109E-18</v>
      </c>
      <c r="D577">
        <f t="shared" si="58"/>
        <v>1.4156086880443784E-23</v>
      </c>
      <c r="E577">
        <f t="shared" si="59"/>
        <v>4.4682715773010544E-18</v>
      </c>
    </row>
    <row r="578" spans="1:5" ht="12.75">
      <c r="A578">
        <f t="shared" si="55"/>
        <v>48235554000000</v>
      </c>
      <c r="B578">
        <f t="shared" si="56"/>
        <v>3.096402070031797E-20</v>
      </c>
      <c r="C578">
        <f t="shared" si="57"/>
        <v>8.969307721643061E-18</v>
      </c>
      <c r="D578">
        <f t="shared" si="58"/>
        <v>1.383821785417324E-23</v>
      </c>
      <c r="E578">
        <f t="shared" si="59"/>
        <v>4.484653860821531E-18</v>
      </c>
    </row>
    <row r="579" spans="1:5" ht="12.75">
      <c r="A579">
        <f t="shared" si="55"/>
        <v>48323736000000</v>
      </c>
      <c r="B579">
        <f t="shared" si="56"/>
        <v>3.069804889353906E-20</v>
      </c>
      <c r="C579">
        <f t="shared" si="57"/>
        <v>9.002132242146117E-18</v>
      </c>
      <c r="D579">
        <f t="shared" si="58"/>
        <v>1.3527350814423485E-23</v>
      </c>
      <c r="E579">
        <f t="shared" si="59"/>
        <v>4.5010661210730585E-18</v>
      </c>
    </row>
    <row r="580" spans="1:5" ht="12.75">
      <c r="A580">
        <f t="shared" si="55"/>
        <v>48411918000000</v>
      </c>
      <c r="B580">
        <f t="shared" si="56"/>
        <v>3.043406034145054E-20</v>
      </c>
      <c r="C580">
        <f t="shared" si="57"/>
        <v>9.03501671611128E-18</v>
      </c>
      <c r="D580">
        <f t="shared" si="58"/>
        <v>1.3223335112901378E-23</v>
      </c>
      <c r="E580">
        <f t="shared" si="59"/>
        <v>4.51750835805564E-18</v>
      </c>
    </row>
    <row r="581" spans="1:5" ht="12.75">
      <c r="A581">
        <f t="shared" si="55"/>
        <v>48500100000000</v>
      </c>
      <c r="B581">
        <f t="shared" si="56"/>
        <v>3.017204425458667E-20</v>
      </c>
      <c r="C581">
        <f t="shared" si="57"/>
        <v>9.067961143538548E-18</v>
      </c>
      <c r="D581">
        <f t="shared" si="58"/>
        <v>1.2926023247333281E-23</v>
      </c>
      <c r="E581">
        <f t="shared" si="59"/>
        <v>4.533980571769274E-18</v>
      </c>
    </row>
    <row r="582" spans="1:5" ht="12.75">
      <c r="A582">
        <f t="shared" si="55"/>
        <v>48588282000000</v>
      </c>
      <c r="B582">
        <f t="shared" si="56"/>
        <v>2.9911989845173085E-20</v>
      </c>
      <c r="C582">
        <f t="shared" si="57"/>
        <v>9.100965524427924E-18</v>
      </c>
      <c r="D582">
        <f t="shared" si="58"/>
        <v>1.263527079829813E-23</v>
      </c>
      <c r="E582">
        <f t="shared" si="59"/>
        <v>4.550482762213962E-18</v>
      </c>
    </row>
    <row r="583" spans="1:5" ht="12.75">
      <c r="A583">
        <f t="shared" si="55"/>
        <v>48676464000000</v>
      </c>
      <c r="B583">
        <f t="shared" si="56"/>
        <v>2.965388632817044E-20</v>
      </c>
      <c r="C583">
        <f t="shared" si="57"/>
        <v>9.134029858779404E-18</v>
      </c>
      <c r="D583">
        <f t="shared" si="58"/>
        <v>1.2350936367260943E-23</v>
      </c>
      <c r="E583">
        <f t="shared" si="59"/>
        <v>4.567014929389702E-18</v>
      </c>
    </row>
    <row r="584" spans="1:5" ht="12.75">
      <c r="A584">
        <f t="shared" si="55"/>
        <v>48764646000000</v>
      </c>
      <c r="B584">
        <f t="shared" si="56"/>
        <v>2.9397722922299683E-20</v>
      </c>
      <c r="C584">
        <f t="shared" si="57"/>
        <v>9.167154146592992E-18</v>
      </c>
      <c r="D584">
        <f t="shared" si="58"/>
        <v>1.2072881515785827E-23</v>
      </c>
      <c r="E584">
        <f t="shared" si="59"/>
        <v>4.583577073296496E-18</v>
      </c>
    </row>
    <row r="585" spans="1:5" ht="12.75">
      <c r="A585">
        <f t="shared" si="55"/>
        <v>48852828000000</v>
      </c>
      <c r="B585">
        <f t="shared" si="56"/>
        <v>2.914348885104937E-20</v>
      </c>
      <c r="C585">
        <f t="shared" si="57"/>
        <v>9.200338387868685E-18</v>
      </c>
      <c r="D585">
        <f t="shared" si="58"/>
        <v>1.180097070590782E-23</v>
      </c>
      <c r="E585">
        <f t="shared" si="59"/>
        <v>4.600169193934342E-18</v>
      </c>
    </row>
    <row r="586" spans="1:5" ht="12.75">
      <c r="A586">
        <f t="shared" si="55"/>
        <v>48941010000000</v>
      </c>
      <c r="B586">
        <f t="shared" si="56"/>
        <v>2.889117334366523E-20</v>
      </c>
      <c r="C586">
        <f t="shared" si="57"/>
        <v>9.233582582606486E-18</v>
      </c>
      <c r="D586">
        <f t="shared" si="58"/>
        <v>1.1535071241643272E-23</v>
      </c>
      <c r="E586">
        <f t="shared" si="59"/>
        <v>4.616791291303243E-18</v>
      </c>
    </row>
    <row r="587" spans="1:5" ht="12.75">
      <c r="A587">
        <f t="shared" si="55"/>
        <v>49029192000000</v>
      </c>
      <c r="B587">
        <f t="shared" si="56"/>
        <v>2.8640765636121837E-20</v>
      </c>
      <c r="C587">
        <f t="shared" si="57"/>
        <v>9.26688673080639E-18</v>
      </c>
      <c r="D587">
        <f t="shared" si="58"/>
        <v>1.1275053211618519E-23</v>
      </c>
      <c r="E587">
        <f t="shared" si="59"/>
        <v>4.633443365403195E-18</v>
      </c>
    </row>
    <row r="588" spans="1:5" ht="12.75">
      <c r="A588">
        <f t="shared" si="55"/>
        <v>49117374000000</v>
      </c>
      <c r="B588">
        <f t="shared" si="56"/>
        <v>2.8392254972077175E-20</v>
      </c>
      <c r="C588">
        <f t="shared" si="57"/>
        <v>9.3002508324684E-18</v>
      </c>
      <c r="D588">
        <f t="shared" si="58"/>
        <v>1.1020789432797532E-23</v>
      </c>
      <c r="E588">
        <f t="shared" si="59"/>
        <v>4.6501254162342E-18</v>
      </c>
    </row>
    <row r="589" spans="1:5" ht="12.75">
      <c r="A589">
        <f t="shared" si="55"/>
        <v>49205556000000</v>
      </c>
      <c r="B589">
        <f t="shared" si="56"/>
        <v>2.8145630603809616E-20</v>
      </c>
      <c r="C589">
        <f t="shared" si="57"/>
        <v>9.33367488759252E-18</v>
      </c>
      <c r="D589">
        <f t="shared" si="58"/>
        <v>1.0772155395288627E-23</v>
      </c>
      <c r="E589">
        <f t="shared" si="59"/>
        <v>4.66683744379626E-18</v>
      </c>
    </row>
    <row r="590" spans="1:5" ht="12.75">
      <c r="A590">
        <f t="shared" si="55"/>
        <v>49293738000000</v>
      </c>
      <c r="B590">
        <f t="shared" si="56"/>
        <v>2.7900881793137987E-20</v>
      </c>
      <c r="C590">
        <f t="shared" si="57"/>
        <v>9.367158896178741E-18</v>
      </c>
      <c r="D590">
        <f t="shared" si="58"/>
        <v>1.0529029208211445E-23</v>
      </c>
      <c r="E590">
        <f t="shared" si="59"/>
        <v>4.6835794480893705E-18</v>
      </c>
    </row>
    <row r="591" spans="1:5" ht="12.75">
      <c r="A591">
        <f t="shared" si="55"/>
        <v>49381920000000</v>
      </c>
      <c r="B591">
        <f t="shared" si="56"/>
        <v>2.765799781232466E-20</v>
      </c>
      <c r="C591">
        <f t="shared" si="57"/>
        <v>9.40070285822707E-18</v>
      </c>
      <c r="D591">
        <f t="shared" si="58"/>
        <v>1.0291291546605228E-23</v>
      </c>
      <c r="E591">
        <f t="shared" si="59"/>
        <v>4.700351429113535E-18</v>
      </c>
    </row>
    <row r="592" spans="1:5" ht="12.75">
      <c r="A592">
        <f t="shared" si="55"/>
        <v>49470102000000</v>
      </c>
      <c r="B592">
        <f t="shared" si="56"/>
        <v>2.741696794496194E-20</v>
      </c>
      <c r="C592">
        <f t="shared" si="57"/>
        <v>9.434306773737506E-18</v>
      </c>
      <c r="D592">
        <f t="shared" si="58"/>
        <v>1.0058825599359879E-23</v>
      </c>
      <c r="E592">
        <f t="shared" si="59"/>
        <v>4.717153386868753E-18</v>
      </c>
    </row>
    <row r="593" spans="1:5" ht="12.75">
      <c r="A593">
        <f t="shared" si="55"/>
        <v>49558284000000</v>
      </c>
      <c r="B593">
        <f t="shared" si="56"/>
        <v>2.7177781486841947E-20</v>
      </c>
      <c r="C593">
        <f t="shared" si="57"/>
        <v>9.467970642710047E-18</v>
      </c>
      <c r="D593">
        <f t="shared" si="58"/>
        <v>9.831517018151556E-24</v>
      </c>
      <c r="E593">
        <f t="shared" si="59"/>
        <v>4.733985321355024E-18</v>
      </c>
    </row>
    <row r="594" spans="1:5" ht="12.75">
      <c r="A594">
        <f t="shared" si="55"/>
        <v>49646466000000</v>
      </c>
      <c r="B594">
        <f t="shared" si="56"/>
        <v>2.694042774681012E-20</v>
      </c>
      <c r="C594">
        <f t="shared" si="57"/>
        <v>9.501694465144695E-18</v>
      </c>
      <c r="D594">
        <f t="shared" si="58"/>
        <v>9.609253867364812E-24</v>
      </c>
      <c r="E594">
        <f t="shared" si="59"/>
        <v>4.7508472325723476E-18</v>
      </c>
    </row>
    <row r="595" spans="1:5" ht="12.75">
      <c r="A595">
        <f t="shared" si="55"/>
        <v>49734648000000</v>
      </c>
      <c r="B595">
        <f t="shared" si="56"/>
        <v>2.670489604760249E-20</v>
      </c>
      <c r="C595">
        <f t="shared" si="57"/>
        <v>9.53547824104145E-18</v>
      </c>
      <c r="D595">
        <f t="shared" si="58"/>
        <v>9.391926574983608E-24</v>
      </c>
      <c r="E595">
        <f t="shared" si="59"/>
        <v>4.767739120520725E-18</v>
      </c>
    </row>
    <row r="596" spans="1:5" ht="12.75">
      <c r="A596">
        <f t="shared" si="55"/>
        <v>49822830000000</v>
      </c>
      <c r="B596">
        <f t="shared" si="56"/>
        <v>2.6471175726667088E-20</v>
      </c>
      <c r="C596">
        <f t="shared" si="57"/>
        <v>9.569321970400309E-18</v>
      </c>
      <c r="D596">
        <f t="shared" si="58"/>
        <v>9.179427884433788E-24</v>
      </c>
      <c r="E596">
        <f t="shared" si="59"/>
        <v>4.7846609852001546E-18</v>
      </c>
    </row>
    <row r="597" spans="1:5" ht="12.75">
      <c r="A597">
        <f t="shared" si="55"/>
        <v>49911012000000</v>
      </c>
      <c r="B597">
        <f t="shared" si="56"/>
        <v>2.623925613696941E-20</v>
      </c>
      <c r="C597">
        <f t="shared" si="57"/>
        <v>9.603225653221274E-18</v>
      </c>
      <c r="D597">
        <f t="shared" si="58"/>
        <v>8.971652807359873E-24</v>
      </c>
      <c r="E597">
        <f t="shared" si="59"/>
        <v>4.801612826610637E-18</v>
      </c>
    </row>
    <row r="598" spans="1:5" ht="12.75">
      <c r="A598">
        <f t="shared" si="55"/>
        <v>49999194000000</v>
      </c>
      <c r="B598">
        <f t="shared" si="56"/>
        <v>2.600912664778239E-20</v>
      </c>
      <c r="C598">
        <f t="shared" si="57"/>
        <v>9.637189289504346E-18</v>
      </c>
      <c r="D598">
        <f t="shared" si="58"/>
        <v>8.768498577319415E-24</v>
      </c>
      <c r="E598">
        <f t="shared" si="59"/>
        <v>4.818594644752173E-18</v>
      </c>
    </row>
    <row r="599" spans="1:5" ht="12.75">
      <c r="A599">
        <f t="shared" si="55"/>
        <v>50087376000000</v>
      </c>
      <c r="B599">
        <f t="shared" si="56"/>
        <v>2.5780776645460678E-20</v>
      </c>
      <c r="C599">
        <f t="shared" si="57"/>
        <v>9.671212879249525E-18</v>
      </c>
      <c r="D599">
        <f t="shared" si="58"/>
        <v>8.569864604378027E-24</v>
      </c>
      <c r="E599">
        <f t="shared" si="59"/>
        <v>4.835606439624762E-18</v>
      </c>
    </row>
    <row r="600" spans="1:5" ht="12.75">
      <c r="A600">
        <f t="shared" si="55"/>
        <v>50175558000000</v>
      </c>
      <c r="B600">
        <f t="shared" si="56"/>
        <v>2.555419553419999E-20</v>
      </c>
      <c r="C600">
        <f t="shared" si="57"/>
        <v>9.705296422456806E-18</v>
      </c>
      <c r="D600">
        <f t="shared" si="58"/>
        <v>8.37565243058926E-24</v>
      </c>
      <c r="E600">
        <f t="shared" si="59"/>
        <v>4.852648211228403E-18</v>
      </c>
    </row>
    <row r="601" spans="1:5" ht="12.75">
      <c r="A601">
        <f t="shared" si="55"/>
        <v>50263740000000</v>
      </c>
      <c r="B601">
        <f t="shared" si="56"/>
        <v>2.5329372736780896E-20</v>
      </c>
      <c r="C601">
        <f t="shared" si="57"/>
        <v>9.739439919126198E-18</v>
      </c>
      <c r="D601">
        <f t="shared" si="58"/>
        <v>8.185765686342631E-24</v>
      </c>
      <c r="E601">
        <f t="shared" si="59"/>
        <v>4.869719959563099E-18</v>
      </c>
    </row>
    <row r="602" spans="1:5" ht="12.75">
      <c r="A602">
        <f t="shared" si="55"/>
        <v>50351922000000</v>
      </c>
      <c r="B602">
        <f t="shared" si="56"/>
        <v>2.5106297695298216E-20</v>
      </c>
      <c r="C602">
        <f t="shared" si="57"/>
        <v>9.773643369257692E-18</v>
      </c>
      <c r="D602">
        <f t="shared" si="58"/>
        <v>8.000110047564752E-24</v>
      </c>
      <c r="E602">
        <f t="shared" si="59"/>
        <v>4.886821684628846E-18</v>
      </c>
    </row>
    <row r="603" spans="1:5" ht="12.75">
      <c r="A603">
        <f t="shared" si="55"/>
        <v>50440104000000</v>
      </c>
      <c r="B603">
        <f t="shared" si="56"/>
        <v>2.4884959871875094E-20</v>
      </c>
      <c r="C603">
        <f t="shared" si="57"/>
        <v>9.807906772851295E-18</v>
      </c>
      <c r="D603">
        <f t="shared" si="58"/>
        <v>7.818593193757157E-24</v>
      </c>
      <c r="E603">
        <f t="shared" si="59"/>
        <v>4.903953386425648E-18</v>
      </c>
    </row>
    <row r="604" spans="1:5" ht="12.75">
      <c r="A604">
        <f t="shared" si="55"/>
        <v>50528286000000</v>
      </c>
      <c r="B604">
        <f t="shared" si="56"/>
        <v>2.466534874936305E-20</v>
      </c>
      <c r="C604">
        <f t="shared" si="57"/>
        <v>9.842230129907005E-18</v>
      </c>
      <c r="D604">
        <f t="shared" si="58"/>
        <v>7.641124766856431E-24</v>
      </c>
      <c r="E604">
        <f t="shared" si="59"/>
        <v>4.921115064953502E-18</v>
      </c>
    </row>
    <row r="605" spans="1:5" ht="12.75">
      <c r="A605">
        <f t="shared" si="55"/>
        <v>50616468000000</v>
      </c>
      <c r="B605">
        <f t="shared" si="56"/>
        <v>2.4447453832027E-20</v>
      </c>
      <c r="C605">
        <f t="shared" si="57"/>
        <v>9.876613440424817E-18</v>
      </c>
      <c r="D605">
        <f t="shared" si="58"/>
        <v>7.46761633090071E-24</v>
      </c>
      <c r="E605">
        <f t="shared" si="59"/>
        <v>4.938306720212408E-18</v>
      </c>
    </row>
    <row r="606" spans="1:5" ht="12.75">
      <c r="A606">
        <f t="shared" si="55"/>
        <v>50704650000000</v>
      </c>
      <c r="B606">
        <f t="shared" si="56"/>
        <v>2.4231264646216745E-20</v>
      </c>
      <c r="C606">
        <f t="shared" si="57"/>
        <v>9.911056704404737E-18</v>
      </c>
      <c r="D606">
        <f t="shared" si="58"/>
        <v>7.297981332488632E-24</v>
      </c>
      <c r="E606">
        <f t="shared" si="59"/>
        <v>4.955528352202368E-18</v>
      </c>
    </row>
    <row r="607" spans="1:5" ht="12.75">
      <c r="A607">
        <f t="shared" si="55"/>
        <v>50792832000000</v>
      </c>
      <c r="B607">
        <f t="shared" si="56"/>
        <v>2.4016770741023612E-20</v>
      </c>
      <c r="C607">
        <f t="shared" si="57"/>
        <v>9.945559921846763E-18</v>
      </c>
      <c r="D607">
        <f t="shared" si="58"/>
        <v>7.132135062015296E-24</v>
      </c>
      <c r="E607">
        <f t="shared" si="59"/>
        <v>4.972779960923381E-18</v>
      </c>
    </row>
    <row r="608" spans="1:5" ht="12.75">
      <c r="A608">
        <f t="shared" si="55"/>
        <v>50881014000000</v>
      </c>
      <c r="B608">
        <f t="shared" si="56"/>
        <v>2.3803961688923963E-20</v>
      </c>
      <c r="C608">
        <f t="shared" si="57"/>
        <v>9.980123092750896E-18</v>
      </c>
      <c r="D608">
        <f t="shared" si="58"/>
        <v>6.969994615671818E-24</v>
      </c>
      <c r="E608">
        <f t="shared" si="59"/>
        <v>4.990061546375448E-18</v>
      </c>
    </row>
    <row r="609" spans="1:5" ht="12.75">
      <c r="A609">
        <f aca="true" t="shared" si="60" ref="A609:A672">A608+delta_f*f_max</f>
        <v>50969196000000</v>
      </c>
      <c r="B609">
        <f aca="true" t="shared" si="61" ref="B609:B672">(6.168E-58)*((A609)^3)/((EXP(2.82*A609/f_max))-1)</f>
        <v>2.3592827086408206E-20</v>
      </c>
      <c r="C609">
        <f aca="true" t="shared" si="62" ref="C609:C672">(1.285E-47)*((A609)^2)*T</f>
        <v>1.0014746217117132E-17</v>
      </c>
      <c r="D609">
        <f aca="true" t="shared" si="63" ref="D609:D672">(6.168E-58)*((A609)^3)/((EXP(2*2.82*A609/f_max))-1)</f>
        <v>6.811478858193501E-24</v>
      </c>
      <c r="E609">
        <f t="shared" si="59"/>
        <v>5.007373108558566E-18</v>
      </c>
    </row>
    <row r="610" spans="1:5" ht="12.75">
      <c r="A610">
        <f t="shared" si="60"/>
        <v>51057378000000</v>
      </c>
      <c r="B610">
        <f t="shared" si="61"/>
        <v>2.3383356554597E-20</v>
      </c>
      <c r="C610">
        <f t="shared" si="62"/>
        <v>1.0049429294945476E-17</v>
      </c>
      <c r="D610">
        <f t="shared" si="63"/>
        <v>6.656508386343671E-24</v>
      </c>
      <c r="E610">
        <f t="shared" si="59"/>
        <v>5.024714647472738E-18</v>
      </c>
    </row>
    <row r="611" spans="1:5" ht="12.75">
      <c r="A611">
        <f t="shared" si="60"/>
        <v>51145560000000</v>
      </c>
      <c r="B611">
        <f t="shared" si="61"/>
        <v>2.3175539739843297E-20</v>
      </c>
      <c r="C611">
        <f t="shared" si="62"/>
        <v>1.0084172326235927E-17</v>
      </c>
      <c r="D611">
        <f t="shared" si="63"/>
        <v>6.5050054931186876E-24</v>
      </c>
      <c r="E611">
        <f t="shared" si="59"/>
        <v>5.0420861631179634E-18</v>
      </c>
    </row>
    <row r="612" spans="1:5" ht="12.75">
      <c r="A612">
        <f t="shared" si="60"/>
        <v>51233742000000</v>
      </c>
      <c r="B612">
        <f t="shared" si="61"/>
        <v>2.296936631432181E-20</v>
      </c>
      <c r="C612">
        <f t="shared" si="62"/>
        <v>1.0118975310988484E-17</v>
      </c>
      <c r="D612">
        <f t="shared" si="63"/>
        <v>6.356894132661577E-24</v>
      </c>
      <c r="E612">
        <f t="shared" si="59"/>
        <v>5.059487655494242E-18</v>
      </c>
    </row>
    <row r="613" spans="1:5" ht="12.75">
      <c r="A613">
        <f t="shared" si="60"/>
        <v>51321924000000</v>
      </c>
      <c r="B613">
        <f t="shared" si="61"/>
        <v>2.2764825976604833E-20</v>
      </c>
      <c r="C613">
        <f t="shared" si="62"/>
        <v>1.0153838249203147E-17</v>
      </c>
      <c r="D613">
        <f t="shared" si="63"/>
        <v>6.212099885870361E-24</v>
      </c>
      <c r="E613">
        <f t="shared" si="59"/>
        <v>5.076919124601573E-18</v>
      </c>
    </row>
    <row r="614" spans="1:5" ht="12.75">
      <c r="A614">
        <f t="shared" si="60"/>
        <v>51410106000000</v>
      </c>
      <c r="B614">
        <f t="shared" si="61"/>
        <v>2.256190845222569E-20</v>
      </c>
      <c r="C614">
        <f t="shared" si="62"/>
        <v>1.0188761140879914E-17</v>
      </c>
      <c r="D614">
        <f t="shared" si="63"/>
        <v>6.070549926688854E-24</v>
      </c>
      <c r="E614">
        <f t="shared" si="59"/>
        <v>5.094380570439957E-18</v>
      </c>
    </row>
    <row r="615" spans="1:5" ht="12.75">
      <c r="A615">
        <f t="shared" si="60"/>
        <v>51498288000000</v>
      </c>
      <c r="B615">
        <f t="shared" si="61"/>
        <v>2.236060349422882E-20</v>
      </c>
      <c r="C615">
        <f t="shared" si="62"/>
        <v>1.0223743986018788E-17</v>
      </c>
      <c r="D615">
        <f t="shared" si="63"/>
        <v>5.932172989066498E-24</v>
      </c>
      <c r="E615">
        <f t="shared" si="59"/>
        <v>5.111871993009394E-18</v>
      </c>
    </row>
    <row r="616" spans="1:5" ht="12.75">
      <c r="A616">
        <f t="shared" si="60"/>
        <v>51586470000000</v>
      </c>
      <c r="B616">
        <f t="shared" si="61"/>
        <v>2.216090088370792E-20</v>
      </c>
      <c r="C616">
        <f t="shared" si="62"/>
        <v>1.0258786784619767E-17</v>
      </c>
      <c r="D616">
        <f t="shared" si="63"/>
        <v>5.7968993345754506E-24</v>
      </c>
      <c r="E616">
        <f t="shared" si="59"/>
        <v>5.129393392309884E-18</v>
      </c>
    </row>
    <row r="617" spans="1:5" ht="12.75">
      <c r="A617">
        <f t="shared" si="60"/>
        <v>51674652000000</v>
      </c>
      <c r="B617">
        <f t="shared" si="61"/>
        <v>2.1962790430330966E-20</v>
      </c>
      <c r="C617">
        <f t="shared" si="62"/>
        <v>1.0293889536682853E-17</v>
      </c>
      <c r="D617">
        <f t="shared" si="63"/>
        <v>5.6646607206719134E-24</v>
      </c>
      <c r="E617">
        <f t="shared" si="59"/>
        <v>5.146944768341427E-18</v>
      </c>
    </row>
    <row r="618" spans="1:5" ht="12.75">
      <c r="A618">
        <f t="shared" si="60"/>
        <v>51762834000000</v>
      </c>
      <c r="B618">
        <f t="shared" si="61"/>
        <v>2.1766261972853648E-20</v>
      </c>
      <c r="C618">
        <f t="shared" si="62"/>
        <v>1.0329052242208047E-17</v>
      </c>
      <c r="D618">
        <f t="shared" si="63"/>
        <v>5.535390369590305E-24</v>
      </c>
      <c r="E618">
        <f t="shared" si="59"/>
        <v>5.1645261211040235E-18</v>
      </c>
    </row>
    <row r="619" spans="1:5" ht="12.75">
      <c r="A619">
        <f t="shared" si="60"/>
        <v>51851016000000</v>
      </c>
      <c r="B619">
        <f t="shared" si="61"/>
        <v>2.1571305379619974E-20</v>
      </c>
      <c r="C619">
        <f t="shared" si="62"/>
        <v>1.0364274901195345E-17</v>
      </c>
      <c r="D619">
        <f t="shared" si="63"/>
        <v>5.409022937857736E-24</v>
      </c>
      <c r="E619">
        <f t="shared" si="59"/>
        <v>5.1821374505976726E-18</v>
      </c>
    </row>
    <row r="620" spans="1:5" ht="12.75">
      <c r="A620">
        <f t="shared" si="60"/>
        <v>51939198000000</v>
      </c>
      <c r="B620">
        <f t="shared" si="61"/>
        <v>2.1377910549051593E-20</v>
      </c>
      <c r="C620">
        <f t="shared" si="62"/>
        <v>1.039955751364475E-17</v>
      </c>
      <c r="D620">
        <f t="shared" si="63"/>
        <v>5.2854944864177625E-24</v>
      </c>
      <c r="E620">
        <f t="shared" si="59"/>
        <v>5.199778756822375E-18</v>
      </c>
    </row>
    <row r="621" spans="1:5" ht="12.75">
      <c r="A621">
        <f t="shared" si="60"/>
        <v>52027380000000</v>
      </c>
      <c r="B621">
        <f t="shared" si="61"/>
        <v>2.118606741012462E-20</v>
      </c>
      <c r="C621">
        <f t="shared" si="62"/>
        <v>1.0434900079556262E-17</v>
      </c>
      <c r="D621">
        <f t="shared" si="63"/>
        <v>5.1647424513512824E-24</v>
      </c>
      <c r="E621">
        <f t="shared" si="59"/>
        <v>5.217450039778131E-18</v>
      </c>
    </row>
    <row r="622" spans="1:5" ht="12.75">
      <c r="A622">
        <f t="shared" si="60"/>
        <v>52115562000000</v>
      </c>
      <c r="B622">
        <f t="shared" si="61"/>
        <v>2.0995765922835468E-20</v>
      </c>
      <c r="C622">
        <f t="shared" si="62"/>
        <v>1.0470302598929877E-17</v>
      </c>
      <c r="D622">
        <f t="shared" si="63"/>
        <v>5.04670561518396E-24</v>
      </c>
      <c r="E622">
        <f t="shared" si="59"/>
        <v>5.235151299464938E-18</v>
      </c>
    </row>
    <row r="623" spans="1:5" ht="12.75">
      <c r="A623">
        <f t="shared" si="60"/>
        <v>52203744000000</v>
      </c>
      <c r="B623">
        <f t="shared" si="61"/>
        <v>2.0806996078654496E-20</v>
      </c>
      <c r="C623">
        <f t="shared" si="62"/>
        <v>1.0505765071765601E-17</v>
      </c>
      <c r="D623">
        <f t="shared" si="63"/>
        <v>4.931324078768445E-24</v>
      </c>
      <c r="E623">
        <f t="shared" si="59"/>
        <v>5.2528825358828005E-18</v>
      </c>
    </row>
    <row r="624" spans="1:5" ht="12.75">
      <c r="A624">
        <f t="shared" si="60"/>
        <v>52291926000000</v>
      </c>
      <c r="B624">
        <f t="shared" si="61"/>
        <v>2.0619747900968966E-20</v>
      </c>
      <c r="C624">
        <f t="shared" si="62"/>
        <v>1.0541287498063428E-17</v>
      </c>
      <c r="D624">
        <f t="shared" si="63"/>
        <v>4.818539233731108E-24</v>
      </c>
      <c r="E624">
        <f t="shared" si="59"/>
        <v>5.270643749031714E-18</v>
      </c>
    </row>
    <row r="625" spans="1:5" ht="12.75">
      <c r="A625">
        <f t="shared" si="60"/>
        <v>52380108000000</v>
      </c>
      <c r="B625">
        <f t="shared" si="61"/>
        <v>2.0434011445514113E-20</v>
      </c>
      <c r="C625">
        <f t="shared" si="62"/>
        <v>1.0576869877823365E-17</v>
      </c>
      <c r="D625">
        <f t="shared" si="63"/>
        <v>4.708293735472017E-24</v>
      </c>
      <c r="E625">
        <f t="shared" si="59"/>
        <v>5.2884349389116825E-18</v>
      </c>
    </row>
    <row r="626" spans="1:5" ht="12.75">
      <c r="A626">
        <f t="shared" si="60"/>
        <v>52468290000000</v>
      </c>
      <c r="B626">
        <f t="shared" si="61"/>
        <v>2.0249776800793782E-20</v>
      </c>
      <c r="C626">
        <f t="shared" si="62"/>
        <v>1.0612512211045406E-17</v>
      </c>
      <c r="D626">
        <f t="shared" si="63"/>
        <v>4.6005314767081674E-24</v>
      </c>
      <c r="E626">
        <f t="shared" si="59"/>
        <v>5.306256105522703E-18</v>
      </c>
    </row>
    <row r="627" spans="1:5" ht="12.75">
      <c r="A627">
        <f t="shared" si="60"/>
        <v>52556472000000</v>
      </c>
      <c r="B627">
        <f t="shared" si="61"/>
        <v>2.0067034088489557E-20</v>
      </c>
      <c r="C627">
        <f t="shared" si="62"/>
        <v>1.064821449772955E-17</v>
      </c>
      <c r="D627">
        <f t="shared" si="63"/>
        <v>4.495197561549142E-24</v>
      </c>
      <c r="E627">
        <f t="shared" si="59"/>
        <v>5.324107248864775E-18</v>
      </c>
    </row>
    <row r="628" spans="1:5" ht="12.75">
      <c r="A628">
        <f t="shared" si="60"/>
        <v>52644654000000</v>
      </c>
      <c r="B628">
        <f t="shared" si="61"/>
        <v>1.9885773463859696E-20</v>
      </c>
      <c r="C628">
        <f t="shared" si="62"/>
        <v>1.0683976737875805E-17</v>
      </c>
      <c r="D628">
        <f t="shared" si="63"/>
        <v>4.392238280095509E-24</v>
      </c>
      <c r="E628">
        <f t="shared" si="59"/>
        <v>5.341988368937903E-18</v>
      </c>
    </row>
    <row r="629" spans="1:5" ht="12.75">
      <c r="A629">
        <f t="shared" si="60"/>
        <v>52732836000000</v>
      </c>
      <c r="B629">
        <f t="shared" si="61"/>
        <v>1.9705985116126826E-20</v>
      </c>
      <c r="C629">
        <f t="shared" si="62"/>
        <v>1.0719798931484163E-17</v>
      </c>
      <c r="D629">
        <f t="shared" si="63"/>
        <v>4.291601083549525E-24</v>
      </c>
      <c r="E629">
        <f t="shared" si="59"/>
        <v>5.359899465742082E-18</v>
      </c>
    </row>
    <row r="630" spans="1:5" ht="12.75">
      <c r="A630">
        <f t="shared" si="60"/>
        <v>52821018000000</v>
      </c>
      <c r="B630">
        <f t="shared" si="61"/>
        <v>1.9527659268855774E-20</v>
      </c>
      <c r="C630">
        <f t="shared" si="62"/>
        <v>1.0755681078554628E-17</v>
      </c>
      <c r="D630">
        <f t="shared" si="63"/>
        <v>4.19323455982881E-24</v>
      </c>
      <c r="E630">
        <f t="shared" si="59"/>
        <v>5.377840539277314E-18</v>
      </c>
    </row>
    <row r="631" spans="1:5" ht="12.75">
      <c r="A631">
        <f t="shared" si="60"/>
        <v>52909200000000</v>
      </c>
      <c r="B631">
        <f t="shared" si="61"/>
        <v>1.935078618032047E-20</v>
      </c>
      <c r="C631">
        <f t="shared" si="62"/>
        <v>1.07916231790872E-17</v>
      </c>
      <c r="D631">
        <f t="shared" si="63"/>
        <v>4.097088409672897E-24</v>
      </c>
      <c r="E631">
        <f aca="true" t="shared" si="64" ref="E631:E694">0.5*C631</f>
        <v>5.3958115895436E-18</v>
      </c>
    </row>
    <row r="632" spans="1:5" ht="12.75">
      <c r="A632">
        <f t="shared" si="60"/>
        <v>52997382000000</v>
      </c>
      <c r="B632">
        <f t="shared" si="61"/>
        <v>1.9175356143861146E-20</v>
      </c>
      <c r="C632">
        <f t="shared" si="62"/>
        <v>1.0827625233081878E-17</v>
      </c>
      <c r="D632">
        <f t="shared" si="63"/>
        <v>4.0031134232336635E-24</v>
      </c>
      <c r="E632">
        <f t="shared" si="64"/>
        <v>5.413812616540939E-18</v>
      </c>
    </row>
    <row r="633" spans="1:5" ht="12.75">
      <c r="A633">
        <f t="shared" si="60"/>
        <v>53085564000000</v>
      </c>
      <c r="B633">
        <f t="shared" si="61"/>
        <v>1.9001359488231034E-20</v>
      </c>
      <c r="C633">
        <f t="shared" si="62"/>
        <v>1.0863687240538659E-17</v>
      </c>
      <c r="D633">
        <f t="shared" si="63"/>
        <v>3.911261457139893E-24</v>
      </c>
      <c r="E633">
        <f t="shared" si="64"/>
        <v>5.431843620269329E-18</v>
      </c>
    </row>
    <row r="634" spans="1:5" ht="12.75">
      <c r="A634">
        <f t="shared" si="60"/>
        <v>53173746000000</v>
      </c>
      <c r="B634">
        <f t="shared" si="61"/>
        <v>1.8828786577933573E-20</v>
      </c>
      <c r="C634">
        <f t="shared" si="62"/>
        <v>1.0899809201457549E-17</v>
      </c>
      <c r="D634">
        <f t="shared" si="63"/>
        <v>3.821485412027298E-24</v>
      </c>
      <c r="E634">
        <f t="shared" si="64"/>
        <v>5.4499046007287745E-18</v>
      </c>
    </row>
    <row r="635" spans="1:5" ht="12.75">
      <c r="A635">
        <f t="shared" si="60"/>
        <v>53261928000000</v>
      </c>
      <c r="B635">
        <f t="shared" si="61"/>
        <v>1.8657627813549353E-20</v>
      </c>
      <c r="C635">
        <f t="shared" si="62"/>
        <v>1.0935991115838542E-17</v>
      </c>
      <c r="D635">
        <f t="shared" si="63"/>
        <v>3.733739210524596E-24</v>
      </c>
      <c r="E635">
        <f t="shared" si="64"/>
        <v>5.467995557919271E-18</v>
      </c>
    </row>
    <row r="636" spans="1:5" ht="12.75">
      <c r="A636">
        <f t="shared" si="60"/>
        <v>53350110000000</v>
      </c>
      <c r="B636">
        <f t="shared" si="61"/>
        <v>1.8487873632053916E-20</v>
      </c>
      <c r="C636">
        <f t="shared" si="62"/>
        <v>1.0972232983681645E-17</v>
      </c>
      <c r="D636">
        <f t="shared" si="63"/>
        <v>3.6479777756872676E-24</v>
      </c>
      <c r="E636">
        <f t="shared" si="64"/>
        <v>5.4861164918408225E-18</v>
      </c>
    </row>
    <row r="637" spans="1:5" ht="12.75">
      <c r="A637">
        <f t="shared" si="60"/>
        <v>53438292000000</v>
      </c>
      <c r="B637">
        <f t="shared" si="61"/>
        <v>1.8319514507125522E-20</v>
      </c>
      <c r="C637">
        <f t="shared" si="62"/>
        <v>1.1008534804986852E-17</v>
      </c>
      <c r="D637">
        <f t="shared" si="63"/>
        <v>3.564157009869927E-24</v>
      </c>
      <c r="E637">
        <f t="shared" si="64"/>
        <v>5.504267402493426E-18</v>
      </c>
    </row>
    <row r="638" spans="1:5" ht="12.75">
      <c r="A638">
        <f t="shared" si="60"/>
        <v>53526474000000</v>
      </c>
      <c r="B638">
        <f t="shared" si="61"/>
        <v>1.8152540949444032E-20</v>
      </c>
      <c r="C638">
        <f t="shared" si="62"/>
        <v>1.1044896579754166E-17</v>
      </c>
      <c r="D638">
        <f t="shared" si="63"/>
        <v>3.482233774029231E-24</v>
      </c>
      <c r="E638">
        <f t="shared" si="64"/>
        <v>5.522448289877083E-18</v>
      </c>
    </row>
    <row r="639" spans="1:5" ht="12.75">
      <c r="A639">
        <f t="shared" si="60"/>
        <v>53614656000000</v>
      </c>
      <c r="B639">
        <f t="shared" si="61"/>
        <v>1.7986943506980067E-20</v>
      </c>
      <c r="C639">
        <f t="shared" si="62"/>
        <v>1.1081318307983585E-17</v>
      </c>
      <c r="D639">
        <f t="shared" si="63"/>
        <v>3.402165867448574E-24</v>
      </c>
      <c r="E639">
        <f t="shared" si="64"/>
        <v>5.5406591539917925E-18</v>
      </c>
    </row>
    <row r="640" spans="1:5" ht="12.75">
      <c r="A640">
        <f t="shared" si="60"/>
        <v>53702838000000</v>
      </c>
      <c r="B640">
        <f t="shared" si="61"/>
        <v>1.782271276527551E-20</v>
      </c>
      <c r="C640">
        <f t="shared" si="62"/>
        <v>1.1117799989675109E-17</v>
      </c>
      <c r="D640">
        <f t="shared" si="63"/>
        <v>3.323912007876792E-24</v>
      </c>
      <c r="E640">
        <f t="shared" si="64"/>
        <v>5.5588999948375545E-18</v>
      </c>
    </row>
    <row r="641" spans="1:5" ht="12.75">
      <c r="A641">
        <f t="shared" si="60"/>
        <v>53791020000000</v>
      </c>
      <c r="B641">
        <f t="shared" si="61"/>
        <v>1.7659839347714538E-20</v>
      </c>
      <c r="C641">
        <f t="shared" si="62"/>
        <v>1.1154341624828742E-17</v>
      </c>
      <c r="D641">
        <f t="shared" si="63"/>
        <v>3.24743181207243E-24</v>
      </c>
      <c r="E641">
        <f t="shared" si="64"/>
        <v>5.577170812414371E-18</v>
      </c>
    </row>
    <row r="642" spans="1:5" ht="12.75">
      <c r="A642">
        <f t="shared" si="60"/>
        <v>53879202000000</v>
      </c>
      <c r="B642">
        <f t="shared" si="61"/>
        <v>1.7498313915786307E-20</v>
      </c>
      <c r="C642">
        <f t="shared" si="62"/>
        <v>1.1190943213444479E-17</v>
      </c>
      <c r="D642">
        <f t="shared" si="63"/>
        <v>3.1726857767460605E-24</v>
      </c>
      <c r="E642">
        <f t="shared" si="64"/>
        <v>5.595471606722239E-18</v>
      </c>
    </row>
    <row r="643" spans="1:5" ht="12.75">
      <c r="A643">
        <f t="shared" si="60"/>
        <v>53967384000000</v>
      </c>
      <c r="B643">
        <f t="shared" si="61"/>
        <v>1.733812716933837E-20</v>
      </c>
      <c r="C643">
        <f t="shared" si="62"/>
        <v>1.1227604755522321E-17</v>
      </c>
      <c r="D643">
        <f t="shared" si="63"/>
        <v>3.0996352598925407E-24</v>
      </c>
      <c r="E643">
        <f t="shared" si="64"/>
        <v>5.613802377761161E-18</v>
      </c>
    </row>
    <row r="644" spans="1:5" ht="12.75">
      <c r="A644">
        <f t="shared" si="60"/>
        <v>54055566000000</v>
      </c>
      <c r="B644">
        <f t="shared" si="61"/>
        <v>1.7179269846822032E-20</v>
      </c>
      <c r="C644">
        <f t="shared" si="62"/>
        <v>1.1264326251062271E-17</v>
      </c>
      <c r="D644">
        <f t="shared" si="63"/>
        <v>3.0282424625059407E-24</v>
      </c>
      <c r="E644">
        <f t="shared" si="64"/>
        <v>5.632163125531136E-18</v>
      </c>
    </row>
    <row r="645" spans="1:5" ht="12.75">
      <c r="A645">
        <f t="shared" si="60"/>
        <v>54143748000000</v>
      </c>
      <c r="B645">
        <f t="shared" si="61"/>
        <v>1.702173272552869E-20</v>
      </c>
      <c r="C645">
        <f t="shared" si="62"/>
        <v>1.1301107700064328E-17</v>
      </c>
      <c r="D645">
        <f t="shared" si="63"/>
        <v>2.958470410669328E-24</v>
      </c>
      <c r="E645">
        <f t="shared" si="64"/>
        <v>5.650553850032164E-18</v>
      </c>
    </row>
    <row r="646" spans="1:5" ht="12.75">
      <c r="A646">
        <f t="shared" si="60"/>
        <v>54231930000000</v>
      </c>
      <c r="B646">
        <f t="shared" si="61"/>
        <v>1.6865506621818332E-20</v>
      </c>
      <c r="C646">
        <f t="shared" si="62"/>
        <v>1.1337949102528489E-17</v>
      </c>
      <c r="D646">
        <f t="shared" si="63"/>
        <v>2.8902829380124087E-24</v>
      </c>
      <c r="E646">
        <f t="shared" si="64"/>
        <v>5.668974551264244E-18</v>
      </c>
    </row>
    <row r="647" spans="1:5" ht="12.75">
      <c r="A647">
        <f t="shared" si="60"/>
        <v>54320112000000</v>
      </c>
      <c r="B647">
        <f t="shared" si="61"/>
        <v>1.6710582391339315E-20</v>
      </c>
      <c r="C647">
        <f t="shared" si="62"/>
        <v>1.1374850458454757E-17</v>
      </c>
      <c r="D647">
        <f t="shared" si="63"/>
        <v>2.8236446685294876E-24</v>
      </c>
      <c r="E647">
        <f t="shared" si="64"/>
        <v>5.687425229227379E-18</v>
      </c>
    </row>
    <row r="648" spans="1:5" ht="12.75">
      <c r="A648">
        <f t="shared" si="60"/>
        <v>54408294000000</v>
      </c>
      <c r="B648">
        <f t="shared" si="61"/>
        <v>1.6556950929240504E-20</v>
      </c>
      <c r="C648">
        <f t="shared" si="62"/>
        <v>1.1411811767843129E-17</v>
      </c>
      <c r="D648">
        <f t="shared" si="63"/>
        <v>2.758520999751003E-24</v>
      </c>
      <c r="E648">
        <f t="shared" si="64"/>
        <v>5.7059058839215645E-18</v>
      </c>
    </row>
    <row r="649" spans="1:5" ht="12.75">
      <c r="A649">
        <f t="shared" si="60"/>
        <v>54496476000000</v>
      </c>
      <c r="B649">
        <f t="shared" si="61"/>
        <v>1.6404603170374977E-20</v>
      </c>
      <c r="C649">
        <f t="shared" si="62"/>
        <v>1.144883303069361E-17</v>
      </c>
      <c r="D649">
        <f t="shared" si="63"/>
        <v>2.694878086261374E-24</v>
      </c>
      <c r="E649">
        <f t="shared" si="64"/>
        <v>5.724416515346805E-18</v>
      </c>
    </row>
    <row r="650" spans="1:5" ht="12.75">
      <c r="A650">
        <f t="shared" si="60"/>
        <v>54584658000000</v>
      </c>
      <c r="B650">
        <f t="shared" si="61"/>
        <v>1.6253530089496274E-20</v>
      </c>
      <c r="C650">
        <f t="shared" si="62"/>
        <v>1.1485914247006195E-17</v>
      </c>
      <c r="D650">
        <f t="shared" si="63"/>
        <v>2.6326828235566547E-24</v>
      </c>
      <c r="E650">
        <f t="shared" si="64"/>
        <v>5.742957123503098E-18</v>
      </c>
    </row>
    <row r="651" spans="1:5" ht="12.75">
      <c r="A651">
        <f t="shared" si="60"/>
        <v>54672840000000</v>
      </c>
      <c r="B651">
        <f t="shared" si="61"/>
        <v>1.6103722701446492E-20</v>
      </c>
      <c r="C651">
        <f t="shared" si="62"/>
        <v>1.1523055416780887E-17</v>
      </c>
      <c r="D651">
        <f t="shared" si="63"/>
        <v>2.5719028322350026E-24</v>
      </c>
      <c r="E651">
        <f t="shared" si="64"/>
        <v>5.7615277083904435E-18</v>
      </c>
    </row>
    <row r="652" spans="1:5" ht="12.75">
      <c r="A652">
        <f t="shared" si="60"/>
        <v>54761022000000</v>
      </c>
      <c r="B652">
        <f t="shared" si="61"/>
        <v>1.5955172061337177E-20</v>
      </c>
      <c r="C652">
        <f t="shared" si="62"/>
        <v>1.1560256540017685E-17</v>
      </c>
      <c r="D652">
        <f t="shared" si="63"/>
        <v>2.5125064425136992E-24</v>
      </c>
      <c r="E652">
        <f t="shared" si="64"/>
        <v>5.780128270008842E-18</v>
      </c>
    </row>
    <row r="653" spans="1:5" ht="12.75">
      <c r="A653">
        <f t="shared" si="60"/>
        <v>54849204000000</v>
      </c>
      <c r="B653">
        <f t="shared" si="61"/>
        <v>1.5807869264722244E-20</v>
      </c>
      <c r="C653">
        <f t="shared" si="62"/>
        <v>1.1597517616716589E-17</v>
      </c>
      <c r="D653">
        <f t="shared" si="63"/>
        <v>2.4544626790659684E-24</v>
      </c>
      <c r="E653">
        <f t="shared" si="64"/>
        <v>5.798758808358294E-18</v>
      </c>
    </row>
    <row r="654" spans="1:5" ht="12.75">
      <c r="A654">
        <f t="shared" si="60"/>
        <v>54937386000000</v>
      </c>
      <c r="B654">
        <f t="shared" si="61"/>
        <v>1.5661805447763944E-20</v>
      </c>
      <c r="C654">
        <f t="shared" si="62"/>
        <v>1.16348386468776E-17</v>
      </c>
      <c r="D654">
        <f t="shared" si="63"/>
        <v>2.397741246171578E-24</v>
      </c>
      <c r="E654">
        <f t="shared" si="64"/>
        <v>5.8174193234388E-18</v>
      </c>
    </row>
    <row r="655" spans="1:5" ht="12.75">
      <c r="A655">
        <f t="shared" si="60"/>
        <v>55025568000000</v>
      </c>
      <c r="B655">
        <f t="shared" si="61"/>
        <v>1.5516971787391124E-20</v>
      </c>
      <c r="C655">
        <f t="shared" si="62"/>
        <v>1.1672219630500713E-17</v>
      </c>
      <c r="D655">
        <f t="shared" si="63"/>
        <v>2.3423125131747124E-24</v>
      </c>
      <c r="E655">
        <f t="shared" si="64"/>
        <v>5.836109815250357E-18</v>
      </c>
    </row>
    <row r="656" spans="1:5" ht="12.75">
      <c r="A656">
        <f t="shared" si="60"/>
        <v>55113750000000</v>
      </c>
      <c r="B656">
        <f t="shared" si="61"/>
        <v>1.537335950145072E-20</v>
      </c>
      <c r="C656">
        <f t="shared" si="62"/>
        <v>1.1709660567585939E-17</v>
      </c>
      <c r="D656">
        <f t="shared" si="63"/>
        <v>2.2881475002433125E-24</v>
      </c>
      <c r="E656">
        <f t="shared" si="64"/>
        <v>5.854830283792969E-18</v>
      </c>
    </row>
    <row r="657" spans="1:5" ht="12.75">
      <c r="A657">
        <f t="shared" si="60"/>
        <v>55201932000000</v>
      </c>
      <c r="B657">
        <f t="shared" si="61"/>
        <v>1.52309598488518E-20</v>
      </c>
      <c r="C657">
        <f t="shared" si="62"/>
        <v>1.1747161458133266E-17</v>
      </c>
      <c r="D657">
        <f t="shared" si="63"/>
        <v>2.235217864423634E-24</v>
      </c>
      <c r="E657">
        <f t="shared" si="64"/>
        <v>5.873580729066633E-18</v>
      </c>
    </row>
    <row r="658" spans="1:5" ht="12.75">
      <c r="A658">
        <f t="shared" si="60"/>
        <v>55290114000000</v>
      </c>
      <c r="B658">
        <f t="shared" si="61"/>
        <v>1.5089764129702908E-20</v>
      </c>
      <c r="C658">
        <f t="shared" si="62"/>
        <v>1.1784722302142699E-17</v>
      </c>
      <c r="D658">
        <f t="shared" si="63"/>
        <v>2.1834958859843714E-24</v>
      </c>
      <c r="E658">
        <f t="shared" si="64"/>
        <v>5.892361151071349E-18</v>
      </c>
    </row>
    <row r="659" spans="1:5" ht="12.75">
      <c r="A659">
        <f t="shared" si="60"/>
        <v>55378296000000</v>
      </c>
      <c r="B659">
        <f t="shared" si="61"/>
        <v>1.4949763685442605E-20</v>
      </c>
      <c r="C659">
        <f t="shared" si="62"/>
        <v>1.182234309961424E-17</v>
      </c>
      <c r="D659">
        <f t="shared" si="63"/>
        <v>2.1329544550444996E-24</v>
      </c>
      <c r="E659">
        <f t="shared" si="64"/>
        <v>5.91117154980712E-18</v>
      </c>
    </row>
    <row r="660" spans="1:5" ht="12.75">
      <c r="A660">
        <f t="shared" si="60"/>
        <v>55466478000000</v>
      </c>
      <c r="B660">
        <f t="shared" si="61"/>
        <v>1.481094989896295E-20</v>
      </c>
      <c r="C660">
        <f t="shared" si="62"/>
        <v>1.1860023850547885E-17</v>
      </c>
      <c r="D660">
        <f t="shared" si="63"/>
        <v>2.083567058479104E-24</v>
      </c>
      <c r="E660">
        <f t="shared" si="64"/>
        <v>5.930011925273942E-18</v>
      </c>
    </row>
    <row r="661" spans="1:5" ht="12.75">
      <c r="A661">
        <f t="shared" si="60"/>
        <v>55554660000000</v>
      </c>
      <c r="B661">
        <f t="shared" si="61"/>
        <v>1.467331419472679E-20</v>
      </c>
      <c r="C661">
        <f t="shared" si="62"/>
        <v>1.1897764554943636E-17</v>
      </c>
      <c r="D661">
        <f t="shared" si="63"/>
        <v>2.0353077670978535E-24</v>
      </c>
      <c r="E661">
        <f t="shared" si="64"/>
        <v>5.948882277471818E-18</v>
      </c>
    </row>
    <row r="662" spans="1:5" ht="12.75">
      <c r="A662">
        <f t="shared" si="60"/>
        <v>55642842000000</v>
      </c>
      <c r="B662">
        <f t="shared" si="61"/>
        <v>1.4536848038878147E-20</v>
      </c>
      <c r="C662">
        <f t="shared" si="62"/>
        <v>1.1935565212801497E-17</v>
      </c>
      <c r="D662">
        <f t="shared" si="63"/>
        <v>1.9881512230904394E-24</v>
      </c>
      <c r="E662">
        <f t="shared" si="64"/>
        <v>5.9677826064007485E-18</v>
      </c>
    </row>
    <row r="663" spans="1:5" ht="12.75">
      <c r="A663">
        <f t="shared" si="60"/>
        <v>55731024000000</v>
      </c>
      <c r="B663">
        <f t="shared" si="61"/>
        <v>1.4401542939346492E-20</v>
      </c>
      <c r="C663">
        <f t="shared" si="62"/>
        <v>1.1973425824121459E-17</v>
      </c>
      <c r="D663">
        <f t="shared" si="63"/>
        <v>1.9420726277338703E-24</v>
      </c>
      <c r="E663">
        <f t="shared" si="64"/>
        <v>5.9867129120607296E-18</v>
      </c>
    </row>
    <row r="664" spans="1:5" ht="12.75">
      <c r="A664">
        <f t="shared" si="60"/>
        <v>55819206000000</v>
      </c>
      <c r="B664">
        <f t="shared" si="61"/>
        <v>1.426739044594442E-20</v>
      </c>
      <c r="C664">
        <f t="shared" si="62"/>
        <v>1.2011346388903529E-17</v>
      </c>
      <c r="D664">
        <f t="shared" si="63"/>
        <v>1.8970477293561677E-24</v>
      </c>
      <c r="E664">
        <f t="shared" si="64"/>
        <v>6.0056731944517645E-18</v>
      </c>
    </row>
    <row r="665" spans="1:5" ht="12.75">
      <c r="A665">
        <f t="shared" si="60"/>
        <v>55907388000000</v>
      </c>
      <c r="B665">
        <f t="shared" si="61"/>
        <v>1.4134382150459462E-20</v>
      </c>
      <c r="C665">
        <f t="shared" si="62"/>
        <v>1.2049326907147707E-17</v>
      </c>
      <c r="D665">
        <f t="shared" si="63"/>
        <v>1.853052811551539E-24</v>
      </c>
      <c r="E665">
        <f t="shared" si="64"/>
        <v>6.024663453573853E-18</v>
      </c>
    </row>
    <row r="666" spans="1:5" ht="12.75">
      <c r="A666">
        <f t="shared" si="60"/>
        <v>55995570000000</v>
      </c>
      <c r="B666">
        <f t="shared" si="61"/>
        <v>1.4002509686739383E-20</v>
      </c>
      <c r="C666">
        <f t="shared" si="62"/>
        <v>1.2087367378853989E-17</v>
      </c>
      <c r="D666">
        <f t="shared" si="63"/>
        <v>1.8100646816417646E-24</v>
      </c>
      <c r="E666">
        <f t="shared" si="64"/>
        <v>6.0436836894269944E-18</v>
      </c>
    </row>
    <row r="667" spans="1:5" ht="12.75">
      <c r="A667">
        <f t="shared" si="60"/>
        <v>56083752000000</v>
      </c>
      <c r="B667">
        <f t="shared" si="61"/>
        <v>1.38717647307719E-20</v>
      </c>
      <c r="C667">
        <f t="shared" si="62"/>
        <v>1.2125467804022376E-17</v>
      </c>
      <c r="D667">
        <f t="shared" si="63"/>
        <v>1.7680606593790826E-24</v>
      </c>
      <c r="E667">
        <f t="shared" si="64"/>
        <v>6.062733902011188E-18</v>
      </c>
    </row>
    <row r="668" spans="1:5" ht="12.75">
      <c r="A668">
        <f t="shared" si="60"/>
        <v>56171934000000</v>
      </c>
      <c r="B668">
        <f t="shared" si="61"/>
        <v>1.3742139000758097E-20</v>
      </c>
      <c r="C668">
        <f t="shared" si="62"/>
        <v>1.2163628182652872E-17</v>
      </c>
      <c r="D668">
        <f t="shared" si="63"/>
        <v>1.727018565885489E-24</v>
      </c>
      <c r="E668">
        <f t="shared" si="64"/>
        <v>6.081814091326436E-18</v>
      </c>
    </row>
    <row r="669" spans="1:5" ht="12.75">
      <c r="A669">
        <f t="shared" si="60"/>
        <v>56260116000000</v>
      </c>
      <c r="B669">
        <f t="shared" si="61"/>
        <v>1.3613624257180384E-20</v>
      </c>
      <c r="C669">
        <f t="shared" si="62"/>
        <v>1.2201848514745472E-17</v>
      </c>
      <c r="D669">
        <f t="shared" si="63"/>
        <v>1.686916712823909E-24</v>
      </c>
      <c r="E669">
        <f t="shared" si="64"/>
        <v>6.100924257372736E-18</v>
      </c>
    </row>
    <row r="670" spans="1:5" ht="12.75">
      <c r="A670">
        <f t="shared" si="60"/>
        <v>56348298000000</v>
      </c>
      <c r="B670">
        <f t="shared" si="61"/>
        <v>1.3486212302864438E-20</v>
      </c>
      <c r="C670">
        <f t="shared" si="62"/>
        <v>1.2240128800300179E-17</v>
      </c>
      <c r="D670">
        <f t="shared" si="63"/>
        <v>1.6477338917963737E-24</v>
      </c>
      <c r="E670">
        <f t="shared" si="64"/>
        <v>6.1200644001500895E-18</v>
      </c>
    </row>
    <row r="671" spans="1:5" ht="12.75">
      <c r="A671">
        <f t="shared" si="60"/>
        <v>56436480000000</v>
      </c>
      <c r="B671">
        <f t="shared" si="61"/>
        <v>1.3359894983035807E-20</v>
      </c>
      <c r="C671">
        <f t="shared" si="62"/>
        <v>1.227846903931699E-17</v>
      </c>
      <c r="D671">
        <f t="shared" si="63"/>
        <v>1.6094493639648052E-24</v>
      </c>
      <c r="E671">
        <f t="shared" si="64"/>
        <v>6.139234519658495E-18</v>
      </c>
    </row>
    <row r="672" spans="1:5" ht="12.75">
      <c r="A672">
        <f t="shared" si="60"/>
        <v>56524662000000</v>
      </c>
      <c r="B672">
        <f t="shared" si="61"/>
        <v>1.323466418537074E-20</v>
      </c>
      <c r="C672">
        <f t="shared" si="62"/>
        <v>1.231686923179591E-17</v>
      </c>
      <c r="D672">
        <f t="shared" si="63"/>
        <v>1.5720428498897373E-24</v>
      </c>
      <c r="E672">
        <f t="shared" si="64"/>
        <v>6.158434615897955E-18</v>
      </c>
    </row>
    <row r="673" spans="1:5" ht="12.75">
      <c r="A673">
        <f aca="true" t="shared" si="65" ref="A673:A736">A672+delta_f*f_max</f>
        <v>56612844000000</v>
      </c>
      <c r="B673">
        <f aca="true" t="shared" si="66" ref="B673:B736">(6.168E-58)*((A673)^3)/((EXP(2.82*A673/f_max))-1)</f>
        <v>1.3110511840041862E-20</v>
      </c>
      <c r="C673">
        <f aca="true" t="shared" si="67" ref="C673:C736">(1.285E-47)*((A673)^2)*T</f>
        <v>1.2355329377736935E-17</v>
      </c>
      <c r="D673">
        <f aca="true" t="shared" si="68" ref="D673:D736">(6.168E-58)*((A673)^3)/((EXP(2*2.82*A673/f_max))-1)</f>
        <v>1.5354945195827428E-24</v>
      </c>
      <c r="E673">
        <f t="shared" si="64"/>
        <v>6.177664688868467E-18</v>
      </c>
    </row>
    <row r="674" spans="1:5" ht="12.75">
      <c r="A674">
        <f t="shared" si="65"/>
        <v>56701026000000</v>
      </c>
      <c r="B674">
        <f t="shared" si="66"/>
        <v>1.2987429919758198E-20</v>
      </c>
      <c r="C674">
        <f t="shared" si="67"/>
        <v>1.2393849477140066E-17</v>
      </c>
      <c r="D674">
        <f t="shared" si="68"/>
        <v>1.4997849827680663E-24</v>
      </c>
      <c r="E674">
        <f t="shared" si="64"/>
        <v>6.196924738570033E-18</v>
      </c>
    </row>
    <row r="675" spans="1:5" ht="12.75">
      <c r="A675">
        <f t="shared" si="65"/>
        <v>56789208000000</v>
      </c>
      <c r="B675">
        <f t="shared" si="66"/>
        <v>1.2865410439800339E-20</v>
      </c>
      <c r="C675">
        <f t="shared" si="67"/>
        <v>1.2432429530005303E-17</v>
      </c>
      <c r="D675">
        <f t="shared" si="68"/>
        <v>1.464895279349405E-24</v>
      </c>
      <c r="E675">
        <f t="shared" si="64"/>
        <v>6.216214765002652E-18</v>
      </c>
    </row>
    <row r="676" spans="1:5" ht="12.75">
      <c r="A676">
        <f t="shared" si="65"/>
        <v>56877390000000</v>
      </c>
      <c r="B676">
        <f t="shared" si="66"/>
        <v>1.2744445458050056E-20</v>
      </c>
      <c r="C676">
        <f t="shared" si="67"/>
        <v>1.2471069536332644E-17</v>
      </c>
      <c r="D676">
        <f t="shared" si="68"/>
        <v>1.4308068700774948E-24</v>
      </c>
      <c r="E676">
        <f t="shared" si="64"/>
        <v>6.235534768166322E-18</v>
      </c>
    </row>
    <row r="677" spans="1:5" ht="12.75">
      <c r="A677">
        <f t="shared" si="65"/>
        <v>56965572000000</v>
      </c>
      <c r="B677">
        <f t="shared" si="66"/>
        <v>1.2624527075015276E-20</v>
      </c>
      <c r="C677">
        <f t="shared" si="67"/>
        <v>1.2509769496122094E-17</v>
      </c>
      <c r="D677">
        <f t="shared" si="68"/>
        <v>1.3975016274146032E-24</v>
      </c>
      <c r="E677">
        <f t="shared" si="64"/>
        <v>6.254884748061047E-18</v>
      </c>
    </row>
    <row r="678" spans="1:5" ht="12.75">
      <c r="A678">
        <f t="shared" si="65"/>
        <v>57053754000000</v>
      </c>
      <c r="B678">
        <f t="shared" si="66"/>
        <v>1.2505647433849651E-20</v>
      </c>
      <c r="C678">
        <f t="shared" si="67"/>
        <v>1.2548529409373648E-17</v>
      </c>
      <c r="D678">
        <f t="shared" si="68"/>
        <v>1.3649618265917546E-24</v>
      </c>
      <c r="E678">
        <f t="shared" si="64"/>
        <v>6.274264704686824E-18</v>
      </c>
    </row>
    <row r="679" spans="1:5" ht="12.75">
      <c r="A679">
        <f t="shared" si="65"/>
        <v>57141936000000</v>
      </c>
      <c r="B679">
        <f t="shared" si="66"/>
        <v>1.2387798720367696E-20</v>
      </c>
      <c r="C679">
        <f t="shared" si="67"/>
        <v>1.2587349276087308E-17</v>
      </c>
      <c r="D679">
        <f t="shared" si="68"/>
        <v>1.3331701368549385E-24</v>
      </c>
      <c r="E679">
        <f t="shared" si="64"/>
        <v>6.293674638043654E-18</v>
      </c>
    </row>
    <row r="680" spans="1:5" ht="12.75">
      <c r="A680">
        <f t="shared" si="65"/>
        <v>57230118000000</v>
      </c>
      <c r="B680">
        <f t="shared" si="66"/>
        <v>1.2270973163054712E-20</v>
      </c>
      <c r="C680">
        <f t="shared" si="67"/>
        <v>1.2626229096263077E-17</v>
      </c>
      <c r="D680">
        <f t="shared" si="68"/>
        <v>1.302109612896283E-24</v>
      </c>
      <c r="E680">
        <f t="shared" si="64"/>
        <v>6.313114548131538E-18</v>
      </c>
    </row>
    <row r="681" spans="1:5" ht="12.75">
      <c r="A681">
        <f t="shared" si="65"/>
        <v>57318300000000</v>
      </c>
      <c r="B681">
        <f t="shared" si="66"/>
        <v>1.2155163033072382E-20</v>
      </c>
      <c r="C681">
        <f t="shared" si="67"/>
        <v>1.2665168869900951E-17</v>
      </c>
      <c r="D681">
        <f t="shared" si="68"/>
        <v>1.271763686466586E-24</v>
      </c>
      <c r="E681">
        <f t="shared" si="64"/>
        <v>6.3325844349504754E-18</v>
      </c>
    </row>
    <row r="682" spans="1:5" ht="12.75">
      <c r="A682">
        <f t="shared" si="65"/>
        <v>57406482000000</v>
      </c>
      <c r="B682">
        <f t="shared" si="66"/>
        <v>1.2040360644259419E-20</v>
      </c>
      <c r="C682">
        <f t="shared" si="67"/>
        <v>1.2704168597000928E-17</v>
      </c>
      <c r="D682">
        <f t="shared" si="68"/>
        <v>1.2421161581653507E-24</v>
      </c>
      <c r="E682">
        <f t="shared" si="64"/>
        <v>6.352084298500464E-18</v>
      </c>
    </row>
    <row r="683" spans="1:5" ht="12.75">
      <c r="A683">
        <f t="shared" si="65"/>
        <v>57494664000000</v>
      </c>
      <c r="B683">
        <f t="shared" si="66"/>
        <v>1.1926558353127983E-20</v>
      </c>
      <c r="C683">
        <f t="shared" si="67"/>
        <v>1.2743228277563012E-17</v>
      </c>
      <c r="D683">
        <f t="shared" si="68"/>
        <v>1.213151189404841E-24</v>
      </c>
      <c r="E683">
        <f t="shared" si="64"/>
        <v>6.371614138781506E-18</v>
      </c>
    </row>
    <row r="684" spans="1:5" ht="12.75">
      <c r="A684">
        <f t="shared" si="65"/>
        <v>57582846000000</v>
      </c>
      <c r="B684">
        <f t="shared" si="66"/>
        <v>1.1813748558855319E-20</v>
      </c>
      <c r="C684">
        <f t="shared" si="67"/>
        <v>1.2782347911587203E-17</v>
      </c>
      <c r="D684">
        <f t="shared" si="68"/>
        <v>1.1848532945444623E-24</v>
      </c>
      <c r="E684">
        <f t="shared" si="64"/>
        <v>6.3911739557936014E-18</v>
      </c>
    </row>
    <row r="685" spans="1:5" ht="12.75">
      <c r="A685">
        <f t="shared" si="65"/>
        <v>57671028000000</v>
      </c>
      <c r="B685">
        <f t="shared" si="66"/>
        <v>1.1701923703271379E-20</v>
      </c>
      <c r="C685">
        <f t="shared" si="67"/>
        <v>1.28215274990735E-17</v>
      </c>
      <c r="D685">
        <f t="shared" si="68"/>
        <v>1.1572073331921208E-24</v>
      </c>
      <c r="E685">
        <f t="shared" si="64"/>
        <v>6.41076374953675E-18</v>
      </c>
    </row>
    <row r="686" spans="1:5" ht="12.75">
      <c r="A686">
        <f t="shared" si="65"/>
        <v>57759210000000</v>
      </c>
      <c r="B686">
        <f t="shared" si="66"/>
        <v>1.1591076270841807E-20</v>
      </c>
      <c r="C686">
        <f t="shared" si="67"/>
        <v>1.2860767040021905E-17</v>
      </c>
      <c r="D686">
        <f t="shared" si="68"/>
        <v>1.130198502668998E-24</v>
      </c>
      <c r="E686">
        <f t="shared" si="64"/>
        <v>6.4303835200109526E-18</v>
      </c>
    </row>
    <row r="687" spans="1:5" ht="12.75">
      <c r="A687">
        <f t="shared" si="65"/>
        <v>57847392000000</v>
      </c>
      <c r="B687">
        <f t="shared" si="66"/>
        <v>1.1481198788647024E-20</v>
      </c>
      <c r="C687">
        <f t="shared" si="67"/>
        <v>1.2900066534432413E-17</v>
      </c>
      <c r="D687">
        <f t="shared" si="68"/>
        <v>1.103812330634527E-24</v>
      </c>
      <c r="E687">
        <f t="shared" si="64"/>
        <v>6.4500332672162066E-18</v>
      </c>
    </row>
    <row r="688" spans="1:5" ht="12.75">
      <c r="A688">
        <f t="shared" si="65"/>
        <v>57935574000000</v>
      </c>
      <c r="B688">
        <f t="shared" si="66"/>
        <v>1.1372283826356913E-20</v>
      </c>
      <c r="C688">
        <f t="shared" si="67"/>
        <v>1.2939425982305029E-17</v>
      </c>
      <c r="D688">
        <f t="shared" si="68"/>
        <v>1.0780346678681543E-24</v>
      </c>
      <c r="E688">
        <f t="shared" si="64"/>
        <v>6.4697129911525145E-18</v>
      </c>
    </row>
    <row r="689" spans="1:5" ht="12.75">
      <c r="A689">
        <f t="shared" si="65"/>
        <v>58023756000000</v>
      </c>
      <c r="B689">
        <f t="shared" si="66"/>
        <v>1.1264323996201717E-20</v>
      </c>
      <c r="C689">
        <f t="shared" si="67"/>
        <v>1.2978845383639751E-17</v>
      </c>
      <c r="D689">
        <f t="shared" si="68"/>
        <v>1.0528516812047838E-24</v>
      </c>
      <c r="E689">
        <f t="shared" si="64"/>
        <v>6.4894226918198754E-18</v>
      </c>
    </row>
    <row r="690" spans="1:5" ht="12.75">
      <c r="A690">
        <f t="shared" si="65"/>
        <v>58111938000000</v>
      </c>
      <c r="B690">
        <f t="shared" si="66"/>
        <v>1.1157311952938672E-20</v>
      </c>
      <c r="C690">
        <f t="shared" si="67"/>
        <v>1.3018324738436577E-17</v>
      </c>
      <c r="D690">
        <f t="shared" si="68"/>
        <v>1.0282498466206271E-24</v>
      </c>
      <c r="E690">
        <f t="shared" si="64"/>
        <v>6.509162369218289E-18</v>
      </c>
    </row>
    <row r="691" spans="1:5" ht="12.75">
      <c r="A691">
        <f t="shared" si="65"/>
        <v>58200120000000</v>
      </c>
      <c r="B691">
        <f t="shared" si="66"/>
        <v>1.1051240393815073E-20</v>
      </c>
      <c r="C691">
        <f t="shared" si="67"/>
        <v>1.3057864046695511E-17</v>
      </c>
      <c r="D691">
        <f t="shared" si="68"/>
        <v>1.0042159424664814E-24</v>
      </c>
      <c r="E691">
        <f t="shared" si="64"/>
        <v>6.528932023347756E-18</v>
      </c>
    </row>
    <row r="692" spans="1:5" ht="12.75">
      <c r="A692">
        <f t="shared" si="65"/>
        <v>58288302000000</v>
      </c>
      <c r="B692">
        <f t="shared" si="66"/>
        <v>1.0946102058527164E-20</v>
      </c>
      <c r="C692">
        <f t="shared" si="67"/>
        <v>1.3097463308416552E-17</v>
      </c>
      <c r="D692">
        <f t="shared" si="68"/>
        <v>9.80737042845275E-25</v>
      </c>
      <c r="E692">
        <f t="shared" si="64"/>
        <v>6.548731654208276E-18</v>
      </c>
    </row>
    <row r="693" spans="1:5" ht="12.75">
      <c r="A693">
        <f t="shared" si="65"/>
        <v>58376484000000</v>
      </c>
      <c r="B693">
        <f t="shared" si="66"/>
        <v>1.0841889729175637E-20</v>
      </c>
      <c r="C693">
        <f t="shared" si="67"/>
        <v>1.3137122523599697E-17</v>
      </c>
      <c r="D693">
        <f t="shared" si="68"/>
        <v>9.578005111310269E-25</v>
      </c>
      <c r="E693">
        <f t="shared" si="64"/>
        <v>6.568561261799848E-18</v>
      </c>
    </row>
    <row r="694" spans="1:5" ht="12.75">
      <c r="A694">
        <f t="shared" si="65"/>
        <v>58464666000000</v>
      </c>
      <c r="B694">
        <f t="shared" si="66"/>
        <v>1.0738596230217108E-20</v>
      </c>
      <c r="C694">
        <f t="shared" si="67"/>
        <v>1.3176841692244948E-17</v>
      </c>
      <c r="D694">
        <f t="shared" si="68"/>
        <v>9.353939936261818E-25</v>
      </c>
      <c r="E694">
        <f t="shared" si="64"/>
        <v>6.588420846122474E-18</v>
      </c>
    </row>
    <row r="695" spans="1:5" ht="12.75">
      <c r="A695">
        <f t="shared" si="65"/>
        <v>58552848000000</v>
      </c>
      <c r="B695">
        <f t="shared" si="66"/>
        <v>1.0636214428412347E-20</v>
      </c>
      <c r="C695">
        <f t="shared" si="67"/>
        <v>1.3216620814352305E-17</v>
      </c>
      <c r="D695">
        <f t="shared" si="68"/>
        <v>9.13505413354578E-25</v>
      </c>
      <c r="E695">
        <f aca="true" t="shared" si="69" ref="E695:E758">0.5*C695</f>
        <v>6.6083104071761524E-18</v>
      </c>
    </row>
    <row r="696" spans="1:5" ht="12.75">
      <c r="A696">
        <f t="shared" si="65"/>
        <v>58641030000000</v>
      </c>
      <c r="B696">
        <f t="shared" si="66"/>
        <v>1.0534737232770615E-20</v>
      </c>
      <c r="C696">
        <f t="shared" si="67"/>
        <v>1.3256459889921768E-17</v>
      </c>
      <c r="D696">
        <f t="shared" si="68"/>
        <v>8.921229639871249E-25</v>
      </c>
      <c r="E696">
        <f t="shared" si="69"/>
        <v>6.628229944960884E-18</v>
      </c>
    </row>
    <row r="697" spans="1:5" ht="12.75">
      <c r="A697">
        <f t="shared" si="65"/>
        <v>58729212000000</v>
      </c>
      <c r="B697">
        <f t="shared" si="66"/>
        <v>1.0434157594490918E-20</v>
      </c>
      <c r="C697">
        <f t="shared" si="67"/>
        <v>1.3296358918953338E-17</v>
      </c>
      <c r="D697">
        <f t="shared" si="68"/>
        <v>8.712351038975616E-25</v>
      </c>
      <c r="E697">
        <f t="shared" si="69"/>
        <v>6.648179459476669E-18</v>
      </c>
    </row>
    <row r="698" spans="1:5" ht="12.75">
      <c r="A698">
        <f t="shared" si="65"/>
        <v>58817394000000</v>
      </c>
      <c r="B698">
        <f t="shared" si="66"/>
        <v>1.0334468506899494E-20</v>
      </c>
      <c r="C698">
        <f t="shared" si="67"/>
        <v>1.3336317901447015E-17</v>
      </c>
      <c r="D698">
        <f t="shared" si="68"/>
        <v>8.508305503454831E-25</v>
      </c>
      <c r="E698">
        <f t="shared" si="69"/>
        <v>6.6681589507235074E-18</v>
      </c>
    </row>
    <row r="699" spans="1:5" ht="12.75">
      <c r="A699">
        <f t="shared" si="65"/>
        <v>58905576000000</v>
      </c>
      <c r="B699">
        <f t="shared" si="66"/>
        <v>1.0235663005384359E-20</v>
      </c>
      <c r="C699">
        <f t="shared" si="67"/>
        <v>1.3376336837402793E-17</v>
      </c>
      <c r="D699">
        <f t="shared" si="68"/>
        <v>8.308982737841083E-25</v>
      </c>
      <c r="E699">
        <f t="shared" si="69"/>
        <v>6.688168418701397E-18</v>
      </c>
    </row>
    <row r="700" spans="1:5" ht="12.75">
      <c r="A700">
        <f t="shared" si="65"/>
        <v>58993758000000</v>
      </c>
      <c r="B700">
        <f t="shared" si="66"/>
        <v>1.0137734167326245E-20</v>
      </c>
      <c r="C700">
        <f t="shared" si="67"/>
        <v>1.3416415726820681E-17</v>
      </c>
      <c r="D700">
        <f t="shared" si="68"/>
        <v>8.114274922900919E-25</v>
      </c>
      <c r="E700">
        <f t="shared" si="69"/>
        <v>6.708207863410341E-18</v>
      </c>
    </row>
    <row r="701" spans="1:5" ht="12.75">
      <c r="A701">
        <f t="shared" si="65"/>
        <v>59081940000000</v>
      </c>
      <c r="B701">
        <f t="shared" si="66"/>
        <v>1.0040675112026691E-20</v>
      </c>
      <c r="C701">
        <f t="shared" si="67"/>
        <v>1.3456554569700677E-17</v>
      </c>
      <c r="D701">
        <f t="shared" si="68"/>
        <v>7.924076661129475E-25</v>
      </c>
      <c r="E701">
        <f t="shared" si="69"/>
        <v>6.7282772848503385E-18</v>
      </c>
    </row>
    <row r="702" spans="1:5" ht="12.75">
      <c r="A702">
        <f t="shared" si="65"/>
        <v>59170122000000</v>
      </c>
      <c r="B702">
        <f t="shared" si="66"/>
        <v>9.944479000632705E-21</v>
      </c>
      <c r="C702">
        <f t="shared" si="67"/>
        <v>1.3496753366042776E-17</v>
      </c>
      <c r="D702">
        <f t="shared" si="68"/>
        <v>7.738284923414963E-25</v>
      </c>
      <c r="E702">
        <f t="shared" si="69"/>
        <v>6.748376683021388E-18</v>
      </c>
    </row>
    <row r="703" spans="1:5" ht="12.75">
      <c r="A703">
        <f t="shared" si="65"/>
        <v>59258304000000</v>
      </c>
      <c r="B703">
        <f t="shared" si="66"/>
        <v>9.849139036058673E-21</v>
      </c>
      <c r="C703">
        <f t="shared" si="67"/>
        <v>1.3537012115846985E-17</v>
      </c>
      <c r="D703">
        <f t="shared" si="68"/>
        <v>7.55679899684997E-25</v>
      </c>
      <c r="E703">
        <f t="shared" si="69"/>
        <v>6.7685060579234925E-18</v>
      </c>
    </row>
    <row r="704" spans="1:5" ht="12.75">
      <c r="A704">
        <f t="shared" si="65"/>
        <v>59346486000000</v>
      </c>
      <c r="B704">
        <f t="shared" si="66"/>
        <v>9.754648462905005E-21</v>
      </c>
      <c r="C704">
        <f t="shared" si="67"/>
        <v>1.3577330819113294E-17</v>
      </c>
      <c r="D704">
        <f t="shared" si="68"/>
        <v>7.379520433664838E-25</v>
      </c>
      <c r="E704">
        <f t="shared" si="69"/>
        <v>6.788665409556647E-18</v>
      </c>
    </row>
    <row r="705" spans="1:5" ht="12.75">
      <c r="A705">
        <f t="shared" si="65"/>
        <v>59434668000000</v>
      </c>
      <c r="B705">
        <f t="shared" si="66"/>
        <v>9.66100056737412E-21</v>
      </c>
      <c r="C705">
        <f t="shared" si="67"/>
        <v>1.3617709475841713E-17</v>
      </c>
      <c r="D705">
        <f t="shared" si="68"/>
        <v>7.206353001260508E-25</v>
      </c>
      <c r="E705">
        <f t="shared" si="69"/>
        <v>6.8088547379208564E-18</v>
      </c>
    </row>
    <row r="706" spans="1:5" ht="12.75">
      <c r="A706">
        <f t="shared" si="65"/>
        <v>59522850000000</v>
      </c>
      <c r="B706">
        <f t="shared" si="66"/>
        <v>9.568188677183337E-21</v>
      </c>
      <c r="C706">
        <f t="shared" si="67"/>
        <v>1.3658148086032238E-17</v>
      </c>
      <c r="D706">
        <f t="shared" si="68"/>
        <v>7.037202633317126E-25</v>
      </c>
      <c r="E706">
        <f t="shared" si="69"/>
        <v>6.829074043016119E-18</v>
      </c>
    </row>
    <row r="707" spans="1:5" ht="12.75">
      <c r="A707">
        <f t="shared" si="65"/>
        <v>59611032000000</v>
      </c>
      <c r="B707">
        <f t="shared" si="66"/>
        <v>9.476206161475202E-21</v>
      </c>
      <c r="C707">
        <f t="shared" si="67"/>
        <v>1.3698646649684867E-17</v>
      </c>
      <c r="D707">
        <f t="shared" si="68"/>
        <v>6.871977381956702E-25</v>
      </c>
      <c r="E707">
        <f t="shared" si="69"/>
        <v>6.8493233248424335E-18</v>
      </c>
    </row>
    <row r="708" spans="1:5" ht="12.75">
      <c r="A708">
        <f t="shared" si="65"/>
        <v>59699214000000</v>
      </c>
      <c r="B708">
        <f t="shared" si="66"/>
        <v>9.385046430724833E-21</v>
      </c>
      <c r="C708">
        <f t="shared" si="67"/>
        <v>1.3739205166799602E-17</v>
      </c>
      <c r="D708">
        <f t="shared" si="68"/>
        <v>6.710587370937011E-25</v>
      </c>
      <c r="E708">
        <f t="shared" si="69"/>
        <v>6.869602583399801E-18</v>
      </c>
    </row>
    <row r="709" spans="1:5" ht="12.75">
      <c r="A709">
        <f t="shared" si="65"/>
        <v>59787396000000</v>
      </c>
      <c r="B709">
        <f t="shared" si="66"/>
        <v>9.294702936644873E-21</v>
      </c>
      <c r="C709">
        <f t="shared" si="67"/>
        <v>1.3779823637376444E-17</v>
      </c>
      <c r="D709">
        <f t="shared" si="68"/>
        <v>6.55294474985595E-25</v>
      </c>
      <c r="E709">
        <f t="shared" si="69"/>
        <v>6.889911818688222E-18</v>
      </c>
    </row>
    <row r="710" spans="1:5" ht="12.75">
      <c r="A710">
        <f t="shared" si="65"/>
        <v>59875578000000</v>
      </c>
      <c r="B710">
        <f t="shared" si="66"/>
        <v>9.20516917208753E-21</v>
      </c>
      <c r="C710">
        <f t="shared" si="67"/>
        <v>1.3820502061415393E-17</v>
      </c>
      <c r="D710">
        <f t="shared" si="68"/>
        <v>6.398963649344385E-25</v>
      </c>
      <c r="E710">
        <f t="shared" si="69"/>
        <v>6.910251030707697E-18</v>
      </c>
    </row>
    <row r="711" spans="1:5" ht="12.75">
      <c r="A711">
        <f t="shared" si="65"/>
        <v>59963760000000</v>
      </c>
      <c r="B711">
        <f t="shared" si="66"/>
        <v>9.116438670944378E-21</v>
      </c>
      <c r="C711">
        <f t="shared" si="67"/>
        <v>1.3861240438916447E-17</v>
      </c>
      <c r="D711">
        <f t="shared" si="68"/>
        <v>6.248560137227587E-25</v>
      </c>
      <c r="E711">
        <f t="shared" si="69"/>
        <v>6.9306202194582236E-18</v>
      </c>
    </row>
    <row r="712" spans="1:5" ht="12.75">
      <c r="A712">
        <f t="shared" si="65"/>
        <v>60051942000000</v>
      </c>
      <c r="B712">
        <f t="shared" si="66"/>
        <v>9.02850500804335E-21</v>
      </c>
      <c r="C712">
        <f t="shared" si="67"/>
        <v>1.3902038769879607E-17</v>
      </c>
      <c r="D712">
        <f t="shared" si="68"/>
        <v>6.101652175634138E-25</v>
      </c>
      <c r="E712">
        <f t="shared" si="69"/>
        <v>6.951019384939804E-18</v>
      </c>
    </row>
    <row r="713" spans="1:5" ht="12.75">
      <c r="A713">
        <f t="shared" si="65"/>
        <v>60140124000000</v>
      </c>
      <c r="B713">
        <f t="shared" si="66"/>
        <v>8.941361799043594E-21</v>
      </c>
      <c r="C713">
        <f t="shared" si="67"/>
        <v>1.3942897054304873E-17</v>
      </c>
      <c r="D713">
        <f t="shared" si="68"/>
        <v>5.958159579033171E-25</v>
      </c>
      <c r="E713">
        <f t="shared" si="69"/>
        <v>6.971448527152437E-18</v>
      </c>
    </row>
    <row r="714" spans="1:5" ht="12.75">
      <c r="A714">
        <f t="shared" si="65"/>
        <v>60228306000000</v>
      </c>
      <c r="B714">
        <f t="shared" si="66"/>
        <v>8.855002700327672E-21</v>
      </c>
      <c r="C714">
        <f t="shared" si="67"/>
        <v>1.3983815292192244E-17</v>
      </c>
      <c r="D714">
        <f t="shared" si="68"/>
        <v>5.8180039731797395E-25</v>
      </c>
      <c r="E714">
        <f t="shared" si="69"/>
        <v>6.991907646096122E-18</v>
      </c>
    </row>
    <row r="715" spans="1:5" ht="12.75">
      <c r="A715">
        <f t="shared" si="65"/>
        <v>60316488000000</v>
      </c>
      <c r="B715">
        <f t="shared" si="66"/>
        <v>8.769421408891702E-21</v>
      </c>
      <c r="C715">
        <f t="shared" si="67"/>
        <v>1.4024793483541723E-17</v>
      </c>
      <c r="D715">
        <f t="shared" si="68"/>
        <v>5.681108754949896E-25</v>
      </c>
      <c r="E715">
        <f t="shared" si="69"/>
        <v>7.012396741770861E-18</v>
      </c>
    </row>
    <row r="716" spans="1:5" ht="12.75">
      <c r="A716">
        <f t="shared" si="65"/>
        <v>60404670000000</v>
      </c>
      <c r="B716">
        <f t="shared" si="66"/>
        <v>8.684611662232963E-21</v>
      </c>
      <c r="C716">
        <f t="shared" si="67"/>
        <v>1.406583162835331E-17</v>
      </c>
      <c r="D716">
        <f t="shared" si="68"/>
        <v>5.547399053046071E-25</v>
      </c>
      <c r="E716">
        <f t="shared" si="69"/>
        <v>7.032915814176654E-18</v>
      </c>
    </row>
    <row r="717" spans="1:5" ht="12.75">
      <c r="A717">
        <f t="shared" si="65"/>
        <v>60492852000000</v>
      </c>
      <c r="B717">
        <f t="shared" si="66"/>
        <v>8.600567238235564E-21</v>
      </c>
      <c r="C717">
        <f t="shared" si="67"/>
        <v>1.4106929726627E-17</v>
      </c>
      <c r="D717">
        <f t="shared" si="68"/>
        <v>5.416801689555117E-25</v>
      </c>
      <c r="E717">
        <f t="shared" si="69"/>
        <v>7.0534648633135E-18</v>
      </c>
    </row>
    <row r="718" spans="1:5" ht="12.75">
      <c r="A718">
        <f t="shared" si="65"/>
        <v>60581034000000</v>
      </c>
      <c r="B718">
        <f t="shared" si="66"/>
        <v>8.517281955053681E-21</v>
      </c>
      <c r="C718">
        <f t="shared" si="67"/>
        <v>1.4148087778362795E-17</v>
      </c>
      <c r="D718">
        <f t="shared" si="68"/>
        <v>5.289245142340366E-25</v>
      </c>
      <c r="E718">
        <f t="shared" si="69"/>
        <v>7.074043889181397E-18</v>
      </c>
    </row>
    <row r="719" spans="1:5" ht="12.75">
      <c r="A719">
        <f t="shared" si="65"/>
        <v>60669216000000</v>
      </c>
      <c r="B719">
        <f t="shared" si="66"/>
        <v>8.434749670992943E-21</v>
      </c>
      <c r="C719">
        <f t="shared" si="67"/>
        <v>1.4189305783560698E-17</v>
      </c>
      <c r="D719">
        <f t="shared" si="68"/>
        <v>5.164659508250756E-25</v>
      </c>
      <c r="E719">
        <f t="shared" si="69"/>
        <v>7.094652891780349E-18</v>
      </c>
    </row>
    <row r="720" spans="1:5" ht="12.75">
      <c r="A720">
        <f t="shared" si="65"/>
        <v>60757398000000</v>
      </c>
      <c r="B720">
        <f t="shared" si="66"/>
        <v>8.352964284389523E-21</v>
      </c>
      <c r="C720">
        <f t="shared" si="67"/>
        <v>1.423058374222071E-17</v>
      </c>
      <c r="D720">
        <f t="shared" si="68"/>
        <v>5.042976467129141E-25</v>
      </c>
      <c r="E720">
        <f t="shared" si="69"/>
        <v>7.115291871110354E-18</v>
      </c>
    </row>
    <row r="721" spans="1:5" ht="12.75">
      <c r="A721">
        <f t="shared" si="65"/>
        <v>60845580000000</v>
      </c>
      <c r="B721">
        <f t="shared" si="66"/>
        <v>8.271919733487463E-21</v>
      </c>
      <c r="C721">
        <f t="shared" si="67"/>
        <v>1.427192165434282E-17</v>
      </c>
      <c r="D721">
        <f t="shared" si="68"/>
        <v>4.924129246603529E-25</v>
      </c>
      <c r="E721">
        <f t="shared" si="69"/>
        <v>7.13596082717141E-18</v>
      </c>
    </row>
    <row r="722" spans="1:5" ht="12.75">
      <c r="A722">
        <f t="shared" si="65"/>
        <v>60933762000000</v>
      </c>
      <c r="B722">
        <f t="shared" si="66"/>
        <v>8.191609996313818E-21</v>
      </c>
      <c r="C722">
        <f t="shared" si="67"/>
        <v>1.431331951992704E-17</v>
      </c>
      <c r="D722">
        <f t="shared" si="68"/>
        <v>4.808052587644087E-25</v>
      </c>
      <c r="E722">
        <f t="shared" si="69"/>
        <v>7.15665975996352E-18</v>
      </c>
    </row>
    <row r="723" spans="1:5" ht="12.75">
      <c r="A723">
        <f t="shared" si="65"/>
        <v>61021944000000</v>
      </c>
      <c r="B723">
        <f t="shared" si="66"/>
        <v>8.112029090552121E-21</v>
      </c>
      <c r="C723">
        <f t="shared" si="67"/>
        <v>1.4354777338973368E-17</v>
      </c>
      <c r="D723">
        <f t="shared" si="68"/>
        <v>4.694682710870269E-25</v>
      </c>
      <c r="E723">
        <f t="shared" si="69"/>
        <v>7.177388669486684E-18</v>
      </c>
    </row>
    <row r="724" spans="1:5" ht="12.75">
      <c r="A724">
        <f t="shared" si="65"/>
        <v>61110126000000</v>
      </c>
      <c r="B724">
        <f t="shared" si="66"/>
        <v>8.033171073413784E-21</v>
      </c>
      <c r="C724">
        <f t="shared" si="67"/>
        <v>1.43962951114818E-17</v>
      </c>
      <c r="D724">
        <f t="shared" si="68"/>
        <v>4.583957283591658E-25</v>
      </c>
      <c r="E724">
        <f t="shared" si="69"/>
        <v>7.1981475557409E-18</v>
      </c>
    </row>
    <row r="725" spans="1:5" ht="12.75">
      <c r="A725">
        <f t="shared" si="65"/>
        <v>61198308000000</v>
      </c>
      <c r="B725">
        <f t="shared" si="66"/>
        <v>7.955030041507897E-21</v>
      </c>
      <c r="C725">
        <f t="shared" si="67"/>
        <v>1.443787283745234E-17</v>
      </c>
      <c r="D725">
        <f t="shared" si="68"/>
        <v>4.4758153875674765E-25</v>
      </c>
      <c r="E725">
        <f t="shared" si="69"/>
        <v>7.21893641872617E-18</v>
      </c>
    </row>
    <row r="726" spans="1:5" ht="12.75">
      <c r="A726">
        <f t="shared" si="65"/>
        <v>61286490000000</v>
      </c>
      <c r="B726">
        <f t="shared" si="66"/>
        <v>7.877600130709076E-21</v>
      </c>
      <c r="C726">
        <f t="shared" si="67"/>
        <v>1.4479510516884985E-17</v>
      </c>
      <c r="D726">
        <f t="shared" si="68"/>
        <v>4.370197487469015E-25</v>
      </c>
      <c r="E726">
        <f t="shared" si="69"/>
        <v>7.239755258442492E-18</v>
      </c>
    </row>
    <row r="727" spans="1:5" ht="12.75">
      <c r="A727">
        <f t="shared" si="65"/>
        <v>61374672000000</v>
      </c>
      <c r="B727">
        <f t="shared" si="66"/>
        <v>7.800875516023811E-21</v>
      </c>
      <c r="C727">
        <f t="shared" si="67"/>
        <v>1.4521208149779734E-17</v>
      </c>
      <c r="D727">
        <f t="shared" si="68"/>
        <v>4.267045400030576E-25</v>
      </c>
      <c r="E727">
        <f t="shared" si="69"/>
        <v>7.260604074889867E-18</v>
      </c>
    </row>
    <row r="728" spans="1:5" ht="12.75">
      <c r="A728">
        <f t="shared" si="65"/>
        <v>61462854000000</v>
      </c>
      <c r="B728">
        <f t="shared" si="66"/>
        <v>7.724850411454935E-21</v>
      </c>
      <c r="C728">
        <f t="shared" si="67"/>
        <v>1.4562965736136594E-17</v>
      </c>
      <c r="D728">
        <f t="shared" si="68"/>
        <v>4.166302263873788E-25</v>
      </c>
      <c r="E728">
        <f t="shared" si="69"/>
        <v>7.281482868068297E-18</v>
      </c>
    </row>
    <row r="729" spans="1:5" ht="12.75">
      <c r="A729">
        <f t="shared" si="65"/>
        <v>61551036000000</v>
      </c>
      <c r="B729">
        <f t="shared" si="66"/>
        <v>7.649519069864704E-21</v>
      </c>
      <c r="C729">
        <f t="shared" si="67"/>
        <v>1.4604783275955555E-17</v>
      </c>
      <c r="D729">
        <f t="shared" si="68"/>
        <v>4.0679125099914754E-25</v>
      </c>
      <c r="E729">
        <f t="shared" si="69"/>
        <v>7.302391637977777E-18</v>
      </c>
    </row>
    <row r="730" spans="1:5" ht="12.75">
      <c r="A730">
        <f t="shared" si="65"/>
        <v>61639218000000</v>
      </c>
      <c r="B730">
        <f t="shared" si="66"/>
        <v>7.574875782836075E-21</v>
      </c>
      <c r="C730">
        <f t="shared" si="67"/>
        <v>1.4646660769236624E-17</v>
      </c>
      <c r="D730">
        <f t="shared" si="68"/>
        <v>3.971821832876574E-25</v>
      </c>
      <c r="E730">
        <f t="shared" si="69"/>
        <v>7.323330384618312E-18</v>
      </c>
    </row>
    <row r="731" spans="1:5" ht="12.75">
      <c r="A731">
        <f t="shared" si="65"/>
        <v>61727400000000</v>
      </c>
      <c r="B731">
        <f t="shared" si="66"/>
        <v>7.500914880532706E-21</v>
      </c>
      <c r="C731">
        <f t="shared" si="67"/>
        <v>1.4688598215979797E-17</v>
      </c>
      <c r="D731">
        <f t="shared" si="68"/>
        <v>3.8779771622828303E-25</v>
      </c>
      <c r="E731">
        <f t="shared" si="69"/>
        <v>7.344299107989899E-18</v>
      </c>
    </row>
    <row r="732" spans="1:5" ht="12.75">
      <c r="A732">
        <f t="shared" si="65"/>
        <v>61815582000000</v>
      </c>
      <c r="B732">
        <f t="shared" si="66"/>
        <v>7.427630731557217E-21</v>
      </c>
      <c r="C732">
        <f t="shared" si="67"/>
        <v>1.4730595616185082E-17</v>
      </c>
      <c r="D732">
        <f t="shared" si="68"/>
        <v>3.786326635603346E-25</v>
      </c>
      <c r="E732">
        <f t="shared" si="69"/>
        <v>7.365297808092541E-18</v>
      </c>
    </row>
    <row r="733" spans="1:5" ht="12.75">
      <c r="A733">
        <f t="shared" si="65"/>
        <v>61903764000000</v>
      </c>
      <c r="B733">
        <f t="shared" si="66"/>
        <v>7.355017742808277E-21</v>
      </c>
      <c r="C733">
        <f t="shared" si="67"/>
        <v>1.4772652969852465E-17</v>
      </c>
      <c r="D733">
        <f t="shared" si="68"/>
        <v>3.696819570854276E-25</v>
      </c>
      <c r="E733">
        <f t="shared" si="69"/>
        <v>7.386326484926232E-18</v>
      </c>
    </row>
    <row r="734" spans="1:5" ht="12.75">
      <c r="A734">
        <f t="shared" si="65"/>
        <v>61991946000000</v>
      </c>
      <c r="B734">
        <f t="shared" si="66"/>
        <v>7.283070359336055E-21</v>
      </c>
      <c r="C734">
        <f t="shared" si="67"/>
        <v>1.481477027698196E-17</v>
      </c>
      <c r="D734">
        <f t="shared" si="68"/>
        <v>3.609406440250295E-25</v>
      </c>
      <c r="E734">
        <f t="shared" si="69"/>
        <v>7.40738513849098E-18</v>
      </c>
    </row>
    <row r="735" spans="1:5" ht="12.75">
      <c r="A735">
        <f t="shared" si="65"/>
        <v>62080128000000</v>
      </c>
      <c r="B735">
        <f t="shared" si="66"/>
        <v>7.211783064196517E-21</v>
      </c>
      <c r="C735">
        <f t="shared" si="67"/>
        <v>1.485694753757356E-17</v>
      </c>
      <c r="D735">
        <f t="shared" si="68"/>
        <v>3.5240388443596425E-25</v>
      </c>
      <c r="E735">
        <f t="shared" si="69"/>
        <v>7.42847376878678E-18</v>
      </c>
    </row>
    <row r="736" spans="1:5" ht="12.75">
      <c r="A736">
        <f t="shared" si="65"/>
        <v>62168310000000</v>
      </c>
      <c r="B736">
        <f t="shared" si="66"/>
        <v>7.141150378304262E-21</v>
      </c>
      <c r="C736">
        <f t="shared" si="67"/>
        <v>1.4899184751627265E-17</v>
      </c>
      <c r="D736">
        <f t="shared" si="68"/>
        <v>3.440669486825956E-25</v>
      </c>
      <c r="E736">
        <f t="shared" si="69"/>
        <v>7.449592375813633E-18</v>
      </c>
    </row>
    <row r="737" spans="1:5" ht="12.75">
      <c r="A737">
        <f aca="true" t="shared" si="70" ref="A737:A800">A736+delta_f*f_max</f>
        <v>62256492000000</v>
      </c>
      <c r="B737">
        <f aca="true" t="shared" si="71" ref="B737:B800">(6.168E-58)*((A737)^3)/((EXP(2.82*A737/f_max))-1)</f>
        <v>7.071166860284223E-21</v>
      </c>
      <c r="C737">
        <f aca="true" t="shared" si="72" ref="C737:C800">(1.285E-47)*((A737)^2)*T</f>
        <v>1.4941481919143076E-17</v>
      </c>
      <c r="D737">
        <f aca="true" t="shared" si="73" ref="D737:D800">(6.168E-58)*((A737)^3)/((EXP(2*2.82*A737/f_max))-1)</f>
        <v>3.3592521496451403E-25</v>
      </c>
      <c r="E737">
        <f t="shared" si="69"/>
        <v>7.470740959571538E-18</v>
      </c>
    </row>
    <row r="738" spans="1:5" ht="12.75">
      <c r="A738">
        <f t="shared" si="70"/>
        <v>62344674000000</v>
      </c>
      <c r="B738">
        <f t="shared" si="71"/>
        <v>7.001827106321984E-21</v>
      </c>
      <c r="C738">
        <f t="shared" si="72"/>
        <v>1.4983839040120994E-17</v>
      </c>
      <c r="D738">
        <f t="shared" si="73"/>
        <v>3.2797416689850486E-25</v>
      </c>
      <c r="E738">
        <f t="shared" si="69"/>
        <v>7.491919520060497E-18</v>
      </c>
    </row>
    <row r="739" spans="1:5" ht="12.75">
      <c r="A739">
        <f t="shared" si="70"/>
        <v>62432856000000</v>
      </c>
      <c r="B739">
        <f t="shared" si="71"/>
        <v>6.9331257500131E-21</v>
      </c>
      <c r="C739">
        <f t="shared" si="72"/>
        <v>1.5026256114561017E-17</v>
      </c>
      <c r="D739">
        <f t="shared" si="73"/>
        <v>3.2020939115366985E-25</v>
      </c>
      <c r="E739">
        <f t="shared" si="69"/>
        <v>7.513128057280508E-18</v>
      </c>
    </row>
    <row r="740" spans="1:5" ht="12.75">
      <c r="A740">
        <f t="shared" si="70"/>
        <v>62521038000000</v>
      </c>
      <c r="B740">
        <f t="shared" si="71"/>
        <v>6.865057462211052E-21</v>
      </c>
      <c r="C740">
        <f t="shared" si="72"/>
        <v>1.5068733142463144E-17</v>
      </c>
      <c r="D740">
        <f t="shared" si="73"/>
        <v>3.126265751385277E-25</v>
      </c>
      <c r="E740">
        <f t="shared" si="69"/>
        <v>7.534366571231572E-18</v>
      </c>
    </row>
    <row r="741" spans="1:5" ht="12.75">
      <c r="A741">
        <f t="shared" si="70"/>
        <v>62609220000000</v>
      </c>
      <c r="B741">
        <f t="shared" si="71"/>
        <v>6.797616950874305E-21</v>
      </c>
      <c r="C741">
        <f t="shared" si="72"/>
        <v>1.5111270123827382E-17</v>
      </c>
      <c r="D741">
        <f t="shared" si="73"/>
        <v>3.0522150473901507E-25</v>
      </c>
      <c r="E741">
        <f t="shared" si="69"/>
        <v>7.555635061913691E-18</v>
      </c>
    </row>
    <row r="742" spans="1:5" ht="12.75">
      <c r="A742">
        <f t="shared" si="70"/>
        <v>62697402000000</v>
      </c>
      <c r="B742">
        <f t="shared" si="71"/>
        <v>6.73079896091209E-21</v>
      </c>
      <c r="C742">
        <f t="shared" si="72"/>
        <v>1.5153867058653722E-17</v>
      </c>
      <c r="D742">
        <f t="shared" si="73"/>
        <v>2.979900621062595E-25</v>
      </c>
      <c r="E742">
        <f t="shared" si="69"/>
        <v>7.576933529326861E-18</v>
      </c>
    </row>
    <row r="743" spans="1:5" ht="12.75">
      <c r="A743">
        <f t="shared" si="70"/>
        <v>62785584000000</v>
      </c>
      <c r="B743">
        <f t="shared" si="71"/>
        <v>6.664598274029348E-21</v>
      </c>
      <c r="C743">
        <f t="shared" si="72"/>
        <v>1.519652394694217E-17</v>
      </c>
      <c r="D743">
        <f t="shared" si="73"/>
        <v>2.9092822349309173E-25</v>
      </c>
      <c r="E743">
        <f t="shared" si="69"/>
        <v>7.598261973471085E-18</v>
      </c>
    </row>
    <row r="744" spans="1:5" ht="12.75">
      <c r="A744">
        <f t="shared" si="70"/>
        <v>62873766000000</v>
      </c>
      <c r="B744">
        <f t="shared" si="71"/>
        <v>6.599009708570468E-21</v>
      </c>
      <c r="C744">
        <f t="shared" si="72"/>
        <v>1.5239240788692724E-17</v>
      </c>
      <c r="D744">
        <f t="shared" si="73"/>
        <v>2.840320571382139E-25</v>
      </c>
      <c r="E744">
        <f t="shared" si="69"/>
        <v>7.619620394346362E-18</v>
      </c>
    </row>
    <row r="745" spans="1:5" ht="12.75">
      <c r="A745">
        <f t="shared" si="70"/>
        <v>62961948000000</v>
      </c>
      <c r="B745">
        <f t="shared" si="71"/>
        <v>6.534028119362272E-21</v>
      </c>
      <c r="C745">
        <f t="shared" si="72"/>
        <v>1.528201758390538E-17</v>
      </c>
      <c r="D745">
        <f t="shared" si="73"/>
        <v>2.772977211970345E-25</v>
      </c>
      <c r="E745">
        <f t="shared" si="69"/>
        <v>7.64100879195269E-18</v>
      </c>
    </row>
    <row r="746" spans="1:5" ht="12.75">
      <c r="A746">
        <f t="shared" si="70"/>
        <v>63050130000000</v>
      </c>
      <c r="B746">
        <f t="shared" si="71"/>
        <v>6.4696483975558695E-21</v>
      </c>
      <c r="C746">
        <f t="shared" si="72"/>
        <v>1.5324854332580148E-17</v>
      </c>
      <c r="D746">
        <f t="shared" si="73"/>
        <v>2.7072146171813177E-25</v>
      </c>
      <c r="E746">
        <f t="shared" si="69"/>
        <v>7.662427166290074E-18</v>
      </c>
    </row>
    <row r="747" spans="1:5" ht="12.75">
      <c r="A747">
        <f t="shared" si="70"/>
        <v>63138312000000</v>
      </c>
      <c r="B747">
        <f t="shared" si="71"/>
        <v>6.405865470467816E-21</v>
      </c>
      <c r="C747">
        <f t="shared" si="72"/>
        <v>1.536775103471702E-17</v>
      </c>
      <c r="D747">
        <f t="shared" si="73"/>
        <v>2.642996106643953E-25</v>
      </c>
      <c r="E747">
        <f t="shared" si="69"/>
        <v>7.68387551735851E-18</v>
      </c>
    </row>
    <row r="748" spans="1:5" ht="12.75">
      <c r="A748">
        <f t="shared" si="70"/>
        <v>63226494000000</v>
      </c>
      <c r="B748">
        <f t="shared" si="71"/>
        <v>6.342674301420215E-21</v>
      </c>
      <c r="C748">
        <f t="shared" si="72"/>
        <v>1.5410707690315996E-17</v>
      </c>
      <c r="D748">
        <f t="shared" si="73"/>
        <v>2.580285839778522E-25</v>
      </c>
      <c r="E748">
        <f t="shared" si="69"/>
        <v>7.705353845157998E-18</v>
      </c>
    </row>
    <row r="749" spans="1:5" ht="12.75">
      <c r="A749">
        <f t="shared" si="70"/>
        <v>63314676000000</v>
      </c>
      <c r="B749">
        <f t="shared" si="71"/>
        <v>6.2800698895801916E-21</v>
      </c>
      <c r="C749">
        <f t="shared" si="72"/>
        <v>1.5453724299377083E-17</v>
      </c>
      <c r="D749">
        <f t="shared" si="73"/>
        <v>2.5190487968726674E-25</v>
      </c>
      <c r="E749">
        <f t="shared" si="69"/>
        <v>7.726862149688542E-18</v>
      </c>
    </row>
    <row r="750" spans="1:5" ht="12.75">
      <c r="A750">
        <f t="shared" si="70"/>
        <v>63402858000000</v>
      </c>
      <c r="B750">
        <f t="shared" si="71"/>
        <v>6.2180472697983915E-21</v>
      </c>
      <c r="C750">
        <f t="shared" si="72"/>
        <v>1.5496800861900272E-17</v>
      </c>
      <c r="D750">
        <f t="shared" si="73"/>
        <v>2.4592507605755967E-25</v>
      </c>
      <c r="E750">
        <f t="shared" si="69"/>
        <v>7.748400430950136E-18</v>
      </c>
    </row>
    <row r="751" spans="1:5" ht="12.75">
      <c r="A751">
        <f t="shared" si="70"/>
        <v>63491040000000</v>
      </c>
      <c r="B751">
        <f t="shared" si="71"/>
        <v>6.156601512446893E-21</v>
      </c>
      <c r="C751">
        <f t="shared" si="72"/>
        <v>1.553993737788557E-17</v>
      </c>
      <c r="D751">
        <f t="shared" si="73"/>
        <v>2.400858297801748E-25</v>
      </c>
      <c r="E751">
        <f t="shared" si="69"/>
        <v>7.769968688942784E-18</v>
      </c>
    </row>
    <row r="752" spans="1:5" ht="12.75">
      <c r="A752">
        <f t="shared" si="70"/>
        <v>63579222000000</v>
      </c>
      <c r="B752">
        <f t="shared" si="71"/>
        <v>6.095727723256223E-21</v>
      </c>
      <c r="C752">
        <f t="shared" si="72"/>
        <v>1.558313384733297E-17</v>
      </c>
      <c r="D752">
        <f t="shared" si="73"/>
        <v>2.3438387420347874E-25</v>
      </c>
      <c r="E752">
        <f t="shared" si="69"/>
        <v>7.791566923666485E-18</v>
      </c>
    </row>
    <row r="753" spans="1:5" ht="12.75">
      <c r="A753">
        <f t="shared" si="70"/>
        <v>63667404000000</v>
      </c>
      <c r="B753">
        <f t="shared" si="71"/>
        <v>6.03542104315186E-21</v>
      </c>
      <c r="C753">
        <f t="shared" si="72"/>
        <v>1.5626390270242478E-17</v>
      </c>
      <c r="D753">
        <f t="shared" si="73"/>
        <v>2.2881601760235718E-25</v>
      </c>
      <c r="E753">
        <f t="shared" si="69"/>
        <v>7.813195135121239E-18</v>
      </c>
    </row>
    <row r="754" spans="1:5" ht="12.75">
      <c r="A754">
        <f t="shared" si="70"/>
        <v>63755586000000</v>
      </c>
      <c r="B754">
        <f t="shared" si="71"/>
        <v>5.975676648089881E-21</v>
      </c>
      <c r="C754">
        <f t="shared" si="72"/>
        <v>1.566970664661409E-17</v>
      </c>
      <c r="D754">
        <f t="shared" si="73"/>
        <v>2.2337914148613115E-25</v>
      </c>
      <c r="E754">
        <f t="shared" si="69"/>
        <v>7.834853323307044E-18</v>
      </c>
    </row>
    <row r="755" spans="1:5" ht="12.75">
      <c r="A755">
        <f t="shared" si="70"/>
        <v>63843768000000</v>
      </c>
      <c r="B755">
        <f t="shared" si="71"/>
        <v>5.916489748892175E-21</v>
      </c>
      <c r="C755">
        <f t="shared" si="72"/>
        <v>1.571308297644781E-17</v>
      </c>
      <c r="D755">
        <f t="shared" si="73"/>
        <v>2.180701989439921E-25</v>
      </c>
      <c r="E755">
        <f t="shared" si="69"/>
        <v>7.856541488223905E-18</v>
      </c>
    </row>
    <row r="756" spans="1:5" ht="12.75">
      <c r="A756">
        <f t="shared" si="70"/>
        <v>63931950000000</v>
      </c>
      <c r="B756">
        <f t="shared" si="71"/>
        <v>5.8578555910808636E-21</v>
      </c>
      <c r="C756">
        <f t="shared" si="72"/>
        <v>1.5756519259743635E-17</v>
      </c>
      <c r="D756">
        <f t="shared" si="73"/>
        <v>2.1288621302711586E-25</v>
      </c>
      <c r="E756">
        <f t="shared" si="69"/>
        <v>7.878259629871818E-18</v>
      </c>
    </row>
    <row r="757" spans="1:5" ht="12.75">
      <c r="A757">
        <f t="shared" si="70"/>
        <v>64020132000000</v>
      </c>
      <c r="B757">
        <f t="shared" si="71"/>
        <v>5.799769454712321E-21</v>
      </c>
      <c r="C757">
        <f t="shared" si="72"/>
        <v>1.5800015496501568E-17</v>
      </c>
      <c r="D757">
        <f t="shared" si="73"/>
        <v>2.078242751666865E-25</v>
      </c>
      <c r="E757">
        <f t="shared" si="69"/>
        <v>7.900007748250784E-18</v>
      </c>
    </row>
    <row r="758" spans="1:5" ht="12.75">
      <c r="A758">
        <f t="shared" si="70"/>
        <v>64108314000000</v>
      </c>
      <c r="B758">
        <f t="shared" si="71"/>
        <v>5.7422266542105045E-21</v>
      </c>
      <c r="C758">
        <f t="shared" si="72"/>
        <v>1.5843571686721606E-17</v>
      </c>
      <c r="D758">
        <f t="shared" si="73"/>
        <v>2.0288154362702623E-25</v>
      </c>
      <c r="E758">
        <f t="shared" si="69"/>
        <v>7.921785843360803E-18</v>
      </c>
    </row>
    <row r="759" spans="1:5" ht="12.75">
      <c r="A759">
        <f t="shared" si="70"/>
        <v>64196496000000</v>
      </c>
      <c r="B759">
        <f t="shared" si="71"/>
        <v>5.685222538199903E-21</v>
      </c>
      <c r="C759">
        <f t="shared" si="72"/>
        <v>1.5887187830403752E-17</v>
      </c>
      <c r="D759">
        <f t="shared" si="73"/>
        <v>1.9805524199309387E-25</v>
      </c>
      <c r="E759">
        <f aca="true" t="shared" si="74" ref="E759:E802">0.5*C759</f>
        <v>7.943593915201876E-18</v>
      </c>
    </row>
    <row r="760" spans="1:5" ht="12.75">
      <c r="A760">
        <f t="shared" si="70"/>
        <v>64284678000000</v>
      </c>
      <c r="B760">
        <f t="shared" si="71"/>
        <v>5.628752489337864E-21</v>
      </c>
      <c r="C760">
        <f t="shared" si="72"/>
        <v>1.5930863927548E-17</v>
      </c>
      <c r="D760">
        <f t="shared" si="73"/>
        <v>1.9334265769158184E-25</v>
      </c>
      <c r="E760">
        <f t="shared" si="74"/>
        <v>7.965431963774E-18</v>
      </c>
    </row>
    <row r="761" spans="1:5" ht="12.75">
      <c r="A761">
        <f t="shared" si="70"/>
        <v>64372860000000</v>
      </c>
      <c r="B761">
        <f t="shared" si="71"/>
        <v>5.572811924146619E-21</v>
      </c>
      <c r="C761">
        <f t="shared" si="72"/>
        <v>1.5974599978154357E-17</v>
      </c>
      <c r="D761">
        <f t="shared" si="73"/>
        <v>1.8874114054490508E-25</v>
      </c>
      <c r="E761">
        <f t="shared" si="74"/>
        <v>7.987299989077178E-18</v>
      </c>
    </row>
    <row r="762" spans="1:5" ht="12.75">
      <c r="A762">
        <f t="shared" si="70"/>
        <v>64461042000000</v>
      </c>
      <c r="B762">
        <f t="shared" si="71"/>
        <v>5.517396292844706E-21</v>
      </c>
      <c r="C762">
        <f t="shared" si="72"/>
        <v>1.601839598222282E-17</v>
      </c>
      <c r="D762">
        <f t="shared" si="73"/>
        <v>1.8424810135734315E-25</v>
      </c>
      <c r="E762">
        <f t="shared" si="74"/>
        <v>8.00919799111141E-18</v>
      </c>
    </row>
    <row r="763" spans="1:5" ht="12.75">
      <c r="A763">
        <f t="shared" si="70"/>
        <v>64549224000000</v>
      </c>
      <c r="B763">
        <f t="shared" si="71"/>
        <v>5.462501079178157E-21</v>
      </c>
      <c r="C763">
        <f t="shared" si="72"/>
        <v>1.606225193975339E-17</v>
      </c>
      <c r="D763">
        <f t="shared" si="73"/>
        <v>1.7986101053265953E-25</v>
      </c>
      <c r="E763">
        <f t="shared" si="74"/>
        <v>8.031125969876695E-18</v>
      </c>
    </row>
    <row r="764" spans="1:5" ht="12.75">
      <c r="A764">
        <f t="shared" si="70"/>
        <v>64637406000000</v>
      </c>
      <c r="B764">
        <f t="shared" si="71"/>
        <v>5.408121800251155E-21</v>
      </c>
      <c r="C764">
        <f t="shared" si="72"/>
        <v>1.610616785074606E-17</v>
      </c>
      <c r="D764">
        <f t="shared" si="73"/>
        <v>1.7557739672249005E-25</v>
      </c>
      <c r="E764">
        <f t="shared" si="74"/>
        <v>8.05308392537303E-18</v>
      </c>
    </row>
    <row r="765" spans="1:5" ht="12.75">
      <c r="A765">
        <f t="shared" si="70"/>
        <v>64725588000000</v>
      </c>
      <c r="B765">
        <f t="shared" si="71"/>
        <v>5.354254006356487E-21</v>
      </c>
      <c r="C765">
        <f t="shared" si="72"/>
        <v>1.615014371520084E-17</v>
      </c>
      <c r="D765">
        <f t="shared" si="73"/>
        <v>1.7139484550485225E-25</v>
      </c>
      <c r="E765">
        <f t="shared" si="74"/>
        <v>8.07507185760042E-18</v>
      </c>
    </row>
    <row r="766" spans="1:5" ht="12.75">
      <c r="A766">
        <f t="shared" si="70"/>
        <v>64813770000000</v>
      </c>
      <c r="B766">
        <f t="shared" si="71"/>
        <v>5.30089328080552E-21</v>
      </c>
      <c r="C766">
        <f t="shared" si="72"/>
        <v>1.619417953311773E-17</v>
      </c>
      <c r="D766">
        <f t="shared" si="73"/>
        <v>1.673109980920977E-25</v>
      </c>
      <c r="E766">
        <f t="shared" si="74"/>
        <v>8.097089766558865E-18</v>
      </c>
    </row>
    <row r="767" spans="1:5" ht="12.75">
      <c r="A767">
        <f t="shared" si="70"/>
        <v>64901952000000</v>
      </c>
      <c r="B767">
        <f t="shared" si="71"/>
        <v>5.248035239758031E-21</v>
      </c>
      <c r="C767">
        <f t="shared" si="72"/>
        <v>1.6238275304496722E-17</v>
      </c>
      <c r="D767">
        <f t="shared" si="73"/>
        <v>1.63323550067686E-25</v>
      </c>
      <c r="E767">
        <f t="shared" si="74"/>
        <v>8.119137652248361E-18</v>
      </c>
    </row>
    <row r="768" spans="1:5" ht="12.75">
      <c r="A768">
        <f t="shared" si="70"/>
        <v>64990134000000</v>
      </c>
      <c r="B768">
        <f t="shared" si="71"/>
        <v>5.195675532051608E-21</v>
      </c>
      <c r="C768">
        <f t="shared" si="72"/>
        <v>1.6282431029337818E-17</v>
      </c>
      <c r="D768">
        <f t="shared" si="73"/>
        <v>1.594302501511317E-25</v>
      </c>
      <c r="E768">
        <f t="shared" si="74"/>
        <v>8.141215514668909E-18</v>
      </c>
    </row>
    <row r="769" spans="1:5" ht="12.75">
      <c r="A769">
        <f t="shared" si="70"/>
        <v>65078316000000</v>
      </c>
      <c r="B769">
        <f t="shared" si="71"/>
        <v>5.1438098390309505E-21</v>
      </c>
      <c r="C769">
        <f t="shared" si="72"/>
        <v>1.6326646707641025E-17</v>
      </c>
      <c r="D769">
        <f t="shared" si="73"/>
        <v>1.556288989905277E-25</v>
      </c>
      <c r="E769">
        <f t="shared" si="74"/>
        <v>8.163323353820512E-18</v>
      </c>
    </row>
    <row r="770" spans="1:5" ht="12.75">
      <c r="A770">
        <f t="shared" si="70"/>
        <v>65166498000000</v>
      </c>
      <c r="B770">
        <f t="shared" si="71"/>
        <v>5.0924338743767925E-21</v>
      </c>
      <c r="C770">
        <f t="shared" si="72"/>
        <v>1.6370922339406336E-17</v>
      </c>
      <c r="D770">
        <f t="shared" si="73"/>
        <v>1.5191734798202465E-25</v>
      </c>
      <c r="E770">
        <f t="shared" si="74"/>
        <v>8.185461169703168E-18</v>
      </c>
    </row>
    <row r="771" spans="1:5" ht="12.75">
      <c r="A771">
        <f t="shared" si="70"/>
        <v>65254680000000</v>
      </c>
      <c r="B771">
        <f t="shared" si="71"/>
        <v>5.041543383934765E-21</v>
      </c>
      <c r="C771">
        <f t="shared" si="72"/>
        <v>1.6415257924633753E-17</v>
      </c>
      <c r="D771">
        <f t="shared" si="73"/>
        <v>1.4829349811569477E-25</v>
      </c>
      <c r="E771">
        <f t="shared" si="74"/>
        <v>8.207628962316876E-18</v>
      </c>
    </row>
    <row r="772" spans="1:5" ht="12.75">
      <c r="A772">
        <f t="shared" si="70"/>
        <v>65342862000000</v>
      </c>
      <c r="B772">
        <f t="shared" si="71"/>
        <v>4.991134145543942E-21</v>
      </c>
      <c r="C772">
        <f t="shared" si="72"/>
        <v>1.645965346332327E-17</v>
      </c>
      <c r="D772">
        <f t="shared" si="73"/>
        <v>1.4475529884718527E-25</v>
      </c>
      <c r="E772">
        <f t="shared" si="74"/>
        <v>8.229826731661635E-18</v>
      </c>
    </row>
    <row r="773" spans="1:5" ht="12.75">
      <c r="A773">
        <f t="shared" si="70"/>
        <v>65431044000000</v>
      </c>
      <c r="B773">
        <f t="shared" si="71"/>
        <v>4.941201968865354E-21</v>
      </c>
      <c r="C773">
        <f t="shared" si="72"/>
        <v>1.6504108955474905E-17</v>
      </c>
      <c r="D773">
        <f t="shared" si="73"/>
        <v>1.413007469946146E-25</v>
      </c>
      <c r="E773">
        <f t="shared" si="74"/>
        <v>8.252054477737452E-18</v>
      </c>
    </row>
    <row r="774" spans="1:5" ht="12.75">
      <c r="A774">
        <f t="shared" si="70"/>
        <v>65519226000000</v>
      </c>
      <c r="B774">
        <f t="shared" si="71"/>
        <v>4.8917426952102386E-21</v>
      </c>
      <c r="C774">
        <f t="shared" si="72"/>
        <v>1.6548624401088635E-17</v>
      </c>
      <c r="D774">
        <f t="shared" si="73"/>
        <v>1.3792788566014127E-25</v>
      </c>
      <c r="E774">
        <f t="shared" si="74"/>
        <v>8.274312200544317E-18</v>
      </c>
    </row>
    <row r="775" spans="1:5" ht="12.75">
      <c r="A775">
        <f t="shared" si="70"/>
        <v>65607408000000</v>
      </c>
      <c r="B775">
        <f t="shared" si="71"/>
        <v>4.842752197368307E-21</v>
      </c>
      <c r="C775">
        <f t="shared" si="72"/>
        <v>1.6593199800164476E-17</v>
      </c>
      <c r="D775">
        <f t="shared" si="73"/>
        <v>1.3463480317568144E-25</v>
      </c>
      <c r="E775">
        <f t="shared" si="74"/>
        <v>8.296599900082238E-18</v>
      </c>
    </row>
    <row r="776" spans="1:5" ht="12.75">
      <c r="A776">
        <f t="shared" si="70"/>
        <v>65695590000000</v>
      </c>
      <c r="B776">
        <f t="shared" si="71"/>
        <v>4.794226379435777E-21</v>
      </c>
      <c r="C776">
        <f t="shared" si="72"/>
        <v>1.6637835152702427E-17</v>
      </c>
      <c r="D776">
        <f t="shared" si="73"/>
        <v>1.3141963207222992E-25</v>
      </c>
      <c r="E776">
        <f t="shared" si="74"/>
        <v>8.318917576351214E-18</v>
      </c>
    </row>
    <row r="777" spans="1:5" ht="12.75">
      <c r="A777">
        <f t="shared" si="70"/>
        <v>65783772000000</v>
      </c>
      <c r="B777">
        <f t="shared" si="71"/>
        <v>4.7461611766434755E-21</v>
      </c>
      <c r="C777">
        <f t="shared" si="72"/>
        <v>1.6682530458702477E-17</v>
      </c>
      <c r="D777">
        <f t="shared" si="73"/>
        <v>1.2828054807228187E-25</v>
      </c>
      <c r="E777">
        <f t="shared" si="74"/>
        <v>8.341265229351238E-18</v>
      </c>
    </row>
    <row r="778" spans="1:5" ht="12.75">
      <c r="A778">
        <f t="shared" si="70"/>
        <v>65871954000000</v>
      </c>
      <c r="B778">
        <f t="shared" si="71"/>
        <v>4.698552555184751E-21</v>
      </c>
      <c r="C778">
        <f t="shared" si="72"/>
        <v>1.6727285718164638E-17</v>
      </c>
      <c r="D778">
        <f t="shared" si="73"/>
        <v>1.2521576910483338E-25</v>
      </c>
      <c r="E778">
        <f t="shared" si="74"/>
        <v>8.363642859082319E-18</v>
      </c>
    </row>
    <row r="779" spans="1:5" ht="12.75">
      <c r="A779">
        <f t="shared" si="70"/>
        <v>65960136000000</v>
      </c>
      <c r="B779">
        <f t="shared" si="71"/>
        <v>4.651396512043482E-21</v>
      </c>
      <c r="C779">
        <f t="shared" si="72"/>
        <v>1.67721009310889E-17</v>
      </c>
      <c r="D779">
        <f t="shared" si="73"/>
        <v>1.2222355434247967E-25</v>
      </c>
      <c r="E779">
        <f t="shared" si="74"/>
        <v>8.38605046554445E-18</v>
      </c>
    </row>
    <row r="780" spans="1:5" ht="12.75">
      <c r="A780">
        <f t="shared" si="70"/>
        <v>66048318000000</v>
      </c>
      <c r="B780">
        <f t="shared" si="71"/>
        <v>4.6046890748219484E-21</v>
      </c>
      <c r="C780">
        <f t="shared" si="72"/>
        <v>1.6816976097475273E-17</v>
      </c>
      <c r="D780">
        <f t="shared" si="73"/>
        <v>1.1930220326011097E-25</v>
      </c>
      <c r="E780">
        <f t="shared" si="74"/>
        <v>8.408488048737636E-18</v>
      </c>
    </row>
    <row r="781" spans="1:5" ht="12.75">
      <c r="A781">
        <f t="shared" si="70"/>
        <v>66136500000000</v>
      </c>
      <c r="B781">
        <f t="shared" si="71"/>
        <v>4.558426301568829E-21</v>
      </c>
      <c r="C781">
        <f t="shared" si="72"/>
        <v>1.6861911217323747E-17</v>
      </c>
      <c r="D781">
        <f t="shared" si="73"/>
        <v>1.1645005471474519E-25</v>
      </c>
      <c r="E781">
        <f t="shared" si="74"/>
        <v>8.430955608661874E-18</v>
      </c>
    </row>
    <row r="782" spans="1:5" ht="12.75">
      <c r="A782">
        <f t="shared" si="70"/>
        <v>66224682000000</v>
      </c>
      <c r="B782">
        <f t="shared" si="71"/>
        <v>4.512604280607114E-21</v>
      </c>
      <c r="C782">
        <f t="shared" si="72"/>
        <v>1.690690629063433E-17</v>
      </c>
      <c r="D782">
        <f t="shared" si="73"/>
        <v>1.1366548604601861E-25</v>
      </c>
      <c r="E782">
        <f t="shared" si="74"/>
        <v>8.453453145317165E-18</v>
      </c>
    </row>
    <row r="783" spans="1:5" ht="12.75">
      <c r="A783">
        <f t="shared" si="70"/>
        <v>66312864000000</v>
      </c>
      <c r="B783">
        <f t="shared" si="71"/>
        <v>4.4672191303621624E-21</v>
      </c>
      <c r="C783">
        <f t="shared" si="72"/>
        <v>1.6951961317407022E-17</v>
      </c>
      <c r="D783">
        <f t="shared" si="73"/>
        <v>1.1094691219689335E-25</v>
      </c>
      <c r="E783">
        <f t="shared" si="74"/>
        <v>8.475980658703511E-18</v>
      </c>
    </row>
    <row r="784" spans="1:5" ht="12.75">
      <c r="A784">
        <f t="shared" si="70"/>
        <v>66401046000000</v>
      </c>
      <c r="B784">
        <f t="shared" si="71"/>
        <v>4.422266999189721E-21</v>
      </c>
      <c r="C784">
        <f t="shared" si="72"/>
        <v>1.6997076297641814E-17</v>
      </c>
      <c r="D784">
        <f t="shared" si="73"/>
        <v>1.0829278485412337E-25</v>
      </c>
      <c r="E784">
        <f t="shared" si="74"/>
        <v>8.498538148820907E-18</v>
      </c>
    </row>
    <row r="785" spans="1:5" ht="12.75">
      <c r="A785">
        <f t="shared" si="70"/>
        <v>66489228000000</v>
      </c>
      <c r="B785">
        <f t="shared" si="71"/>
        <v>4.3777440652041384E-21</v>
      </c>
      <c r="C785">
        <f t="shared" si="72"/>
        <v>1.704225123133872E-17</v>
      </c>
      <c r="D785">
        <f t="shared" si="73"/>
        <v>1.0570159160805607E-25</v>
      </c>
      <c r="E785">
        <f t="shared" si="74"/>
        <v>8.52112561566936E-18</v>
      </c>
    </row>
    <row r="786" spans="1:5" ht="12.75">
      <c r="A786">
        <f t="shared" si="70"/>
        <v>66577410000000</v>
      </c>
      <c r="B786">
        <f t="shared" si="71"/>
        <v>4.333646536106542E-21</v>
      </c>
      <c r="C786">
        <f t="shared" si="72"/>
        <v>1.7087486118497726E-17</v>
      </c>
      <c r="D786">
        <f t="shared" si="73"/>
        <v>1.0317185513133098E-25</v>
      </c>
      <c r="E786">
        <f t="shared" si="74"/>
        <v>8.543743059248863E-18</v>
      </c>
    </row>
    <row r="787" spans="1:5" ht="12.75">
      <c r="A787">
        <f t="shared" si="70"/>
        <v>66665592000000</v>
      </c>
      <c r="B787">
        <f t="shared" si="71"/>
        <v>4.289970649013275E-21</v>
      </c>
      <c r="C787">
        <f t="shared" si="72"/>
        <v>1.713278095911884E-17</v>
      </c>
      <c r="D787">
        <f t="shared" si="73"/>
        <v>1.0070213237607066E-25</v>
      </c>
      <c r="E787">
        <f t="shared" si="74"/>
        <v>8.56639047955942E-18</v>
      </c>
    </row>
    <row r="788" spans="1:5" ht="12.75">
      <c r="A788">
        <f t="shared" si="70"/>
        <v>66753774000000</v>
      </c>
      <c r="B788">
        <f t="shared" si="71"/>
        <v>4.246712670284325E-21</v>
      </c>
      <c r="C788">
        <f t="shared" si="72"/>
        <v>1.7178135753202056E-17</v>
      </c>
      <c r="D788">
        <f t="shared" si="73"/>
        <v>9.829101378914397E-26</v>
      </c>
      <c r="E788">
        <f t="shared" si="74"/>
        <v>8.589067876601028E-18</v>
      </c>
    </row>
    <row r="789" spans="1:5" ht="12.75">
      <c r="A789">
        <f t="shared" si="70"/>
        <v>66841956000000</v>
      </c>
      <c r="B789">
        <f t="shared" si="71"/>
        <v>4.203868895352034E-21</v>
      </c>
      <c r="C789">
        <f t="shared" si="72"/>
        <v>1.7223550500747383E-17</v>
      </c>
      <c r="D789">
        <f t="shared" si="73"/>
        <v>9.59371225451138E-26</v>
      </c>
      <c r="E789">
        <f t="shared" si="74"/>
        <v>8.611775250373691E-18</v>
      </c>
    </row>
    <row r="790" spans="1:5" ht="12.75">
      <c r="A790">
        <f t="shared" si="70"/>
        <v>66930138000000</v>
      </c>
      <c r="B790">
        <f t="shared" si="71"/>
        <v>4.16143564854984E-21</v>
      </c>
      <c r="C790">
        <f t="shared" si="72"/>
        <v>1.7269025201754814E-17</v>
      </c>
      <c r="D790">
        <f t="shared" si="73"/>
        <v>9.36391137964676E-26</v>
      </c>
      <c r="E790">
        <f t="shared" si="74"/>
        <v>8.634512600877407E-18</v>
      </c>
    </row>
    <row r="791" spans="1:5" ht="12.75">
      <c r="A791">
        <f t="shared" si="70"/>
        <v>67018320000000</v>
      </c>
      <c r="B791">
        <f t="shared" si="71"/>
        <v>4.119409282941332E-21</v>
      </c>
      <c r="C791">
        <f t="shared" si="72"/>
        <v>1.7314559856224353E-17</v>
      </c>
      <c r="D791">
        <f t="shared" si="73"/>
        <v>9.139567394075931E-26</v>
      </c>
      <c r="E791">
        <f t="shared" si="74"/>
        <v>8.657279928112176E-18</v>
      </c>
    </row>
    <row r="792" spans="1:5" ht="12.75">
      <c r="A792">
        <f t="shared" si="70"/>
        <v>67106502000000</v>
      </c>
      <c r="B792">
        <f t="shared" si="71"/>
        <v>4.077786180149376E-21</v>
      </c>
      <c r="C792">
        <f t="shared" si="72"/>
        <v>1.7360154464155993E-17</v>
      </c>
      <c r="D792">
        <f t="shared" si="73"/>
        <v>8.920551990427827E-26</v>
      </c>
      <c r="E792">
        <f t="shared" si="74"/>
        <v>8.680077232077997E-18</v>
      </c>
    </row>
    <row r="793" spans="1:5" ht="12.75">
      <c r="A793">
        <f t="shared" si="70"/>
        <v>67194684000000</v>
      </c>
      <c r="B793">
        <f t="shared" si="71"/>
        <v>4.036562750185566E-21</v>
      </c>
      <c r="C793">
        <f t="shared" si="72"/>
        <v>1.7405809025549745E-17</v>
      </c>
      <c r="D793">
        <f t="shared" si="73"/>
        <v>8.706739844188918E-26</v>
      </c>
      <c r="E793">
        <f t="shared" si="74"/>
        <v>8.702904512774872E-18</v>
      </c>
    </row>
    <row r="794" spans="1:5" ht="12.75">
      <c r="A794">
        <f t="shared" si="70"/>
        <v>67282866000000</v>
      </c>
      <c r="B794">
        <f t="shared" si="71"/>
        <v>3.995735431279795E-21</v>
      </c>
      <c r="C794">
        <f t="shared" si="72"/>
        <v>1.74515235404056E-17</v>
      </c>
      <c r="D794">
        <f t="shared" si="73"/>
        <v>8.498008545267557E-26</v>
      </c>
      <c r="E794">
        <f t="shared" si="74"/>
        <v>8.7257617702028E-18</v>
      </c>
    </row>
    <row r="795" spans="1:5" ht="12.75">
      <c r="A795">
        <f t="shared" si="70"/>
        <v>67371048000000</v>
      </c>
      <c r="B795">
        <f t="shared" si="71"/>
        <v>3.95530068971017E-21</v>
      </c>
      <c r="C795">
        <f t="shared" si="72"/>
        <v>1.749729800872356E-17</v>
      </c>
      <c r="D795">
        <f t="shared" si="73"/>
        <v>8.294238531104584E-26</v>
      </c>
      <c r="E795">
        <f t="shared" si="74"/>
        <v>8.74864900436178E-18</v>
      </c>
    </row>
    <row r="796" spans="1:5" ht="12.75">
      <c r="A796">
        <f t="shared" si="70"/>
        <v>67459230000000</v>
      </c>
      <c r="B796">
        <f t="shared" si="71"/>
        <v>3.9152550196330805E-21</v>
      </c>
      <c r="C796">
        <f t="shared" si="72"/>
        <v>1.7543132430503626E-17</v>
      </c>
      <c r="D796">
        <f t="shared" si="73"/>
        <v>8.095313021295011E-26</v>
      </c>
      <c r="E796">
        <f t="shared" si="74"/>
        <v>8.771566215251813E-18</v>
      </c>
    </row>
    <row r="797" spans="1:5" ht="12.75">
      <c r="A797">
        <f t="shared" si="70"/>
        <v>67547412000000</v>
      </c>
      <c r="B797">
        <f t="shared" si="71"/>
        <v>3.875594942913637E-21</v>
      </c>
      <c r="C797">
        <f t="shared" si="72"/>
        <v>1.7589026805745802E-17</v>
      </c>
      <c r="D797">
        <f t="shared" si="73"/>
        <v>7.901117953688173E-26</v>
      </c>
      <c r="E797">
        <f t="shared" si="74"/>
        <v>8.794513402872901E-18</v>
      </c>
    </row>
    <row r="798" spans="1:5" ht="12.75">
      <c r="A798">
        <f t="shared" si="70"/>
        <v>67635594000000</v>
      </c>
      <c r="B798">
        <f t="shared" si="71"/>
        <v>3.836317008956284E-21</v>
      </c>
      <c r="C798">
        <f t="shared" si="72"/>
        <v>1.7634981134450082E-17</v>
      </c>
      <c r="D798">
        <f t="shared" si="73"/>
        <v>7.711541921932625E-26</v>
      </c>
      <c r="E798">
        <f t="shared" si="74"/>
        <v>8.817490567225041E-18</v>
      </c>
    </row>
    <row r="799" spans="1:5" ht="12.75">
      <c r="A799">
        <f t="shared" si="70"/>
        <v>67723776000000</v>
      </c>
      <c r="B799">
        <f t="shared" si="71"/>
        <v>3.7974177945358324E-21</v>
      </c>
      <c r="C799">
        <f t="shared" si="72"/>
        <v>1.7680995416616464E-17</v>
      </c>
      <c r="D799">
        <f t="shared" si="73"/>
        <v>7.526476114434633E-26</v>
      </c>
      <c r="E799">
        <f t="shared" si="74"/>
        <v>8.840497708308232E-18</v>
      </c>
    </row>
    <row r="800" spans="1:5" ht="12.75">
      <c r="A800">
        <f t="shared" si="70"/>
        <v>67811958000000</v>
      </c>
      <c r="B800">
        <f t="shared" si="71"/>
        <v>3.7588939036286664E-21</v>
      </c>
      <c r="C800">
        <f t="shared" si="72"/>
        <v>1.772706965224496E-17</v>
      </c>
      <c r="D800">
        <f t="shared" si="73"/>
        <v>7.345814254697951E-26</v>
      </c>
      <c r="E800">
        <f t="shared" si="74"/>
        <v>8.86353482612248E-18</v>
      </c>
    </row>
    <row r="801" spans="1:5" ht="12.75">
      <c r="A801">
        <f>A800+delta_f*f_max</f>
        <v>67900140000000</v>
      </c>
      <c r="B801">
        <f>(6.168E-58)*((A801)^3)/((EXP(2.82*A801/f_max))-1)</f>
        <v>3.7207419672444076E-21</v>
      </c>
      <c r="C801">
        <f>(1.285E-47)*((A801)^2)*T</f>
        <v>1.7773203841335557E-17</v>
      </c>
      <c r="D801">
        <f>(6.168E-58)*((A801)^3)/((EXP(2*2.82*A801/f_max))-1)</f>
        <v>7.169452543015057E-26</v>
      </c>
      <c r="E801">
        <f t="shared" si="74"/>
        <v>8.886601920667779E-18</v>
      </c>
    </row>
    <row r="802" spans="1:5" ht="12.75">
      <c r="A802">
        <f>A801+delta_f*f_max</f>
        <v>67988322000000</v>
      </c>
      <c r="B802">
        <f>(6.168E-58)*((A802)^3)/((EXP(2.82*A802/f_max))-1)</f>
        <v>3.682958643257782E-21</v>
      </c>
      <c r="C802">
        <f>(1.285E-47)*((A802)^2)*T</f>
        <v>1.7819397983888262E-17</v>
      </c>
      <c r="D802">
        <f>(6.168E-58)*((A802)^3)/((EXP(2*2.82*A802/f_max))-1)</f>
        <v>6.997289599478965E-26</v>
      </c>
      <c r="E802">
        <f t="shared" si="74"/>
        <v>8.909698991944131E-18</v>
      </c>
    </row>
  </sheetData>
  <printOptions/>
  <pageMargins left="0.75" right="0.75" top="1" bottom="1" header="0.5" footer="0.5"/>
  <pageSetup horizontalDpi="600" verticalDpi="600" orientation="portrait" r:id="rId2"/>
  <headerFooter alignWithMargins="0">
    <oddHeader>&amp;C&amp;A</oddHeader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J23:J25"/>
  <sheetViews>
    <sheetView showGridLines="0" workbookViewId="0" topLeftCell="A1">
      <selection activeCell="J25" sqref="J25"/>
    </sheetView>
  </sheetViews>
  <sheetFormatPr defaultColWidth="9.140625" defaultRowHeight="12.75"/>
  <sheetData>
    <row r="23" ht="12.75">
      <c r="J23" t="s">
        <v>28</v>
      </c>
    </row>
    <row r="24" ht="12.75">
      <c r="J24" t="s">
        <v>29</v>
      </c>
    </row>
    <row r="25" ht="12.75">
      <c r="J25" t="s">
        <v>30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O22"/>
  <sheetViews>
    <sheetView showGridLines="0" workbookViewId="0" topLeftCell="A1">
      <selection activeCell="A21" sqref="A21"/>
    </sheetView>
  </sheetViews>
  <sheetFormatPr defaultColWidth="9.140625" defaultRowHeight="12.75"/>
  <sheetData>
    <row r="4" ht="12.75">
      <c r="O4" t="s">
        <v>24</v>
      </c>
    </row>
    <row r="20" ht="12.75">
      <c r="A20" t="s">
        <v>33</v>
      </c>
    </row>
    <row r="21" ht="14.25">
      <c r="A21" t="s">
        <v>32</v>
      </c>
    </row>
    <row r="22" ht="12.75">
      <c r="A22" t="s">
        <v>31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showGridLines="0" workbookViewId="0" topLeftCell="A1">
      <selection activeCell="A6" sqref="A6"/>
    </sheetView>
  </sheetViews>
  <sheetFormatPr defaultColWidth="9.140625" defaultRowHeight="12.75"/>
  <sheetData>
    <row r="1" ht="12.75">
      <c r="A1" t="s">
        <v>35</v>
      </c>
    </row>
    <row r="2" ht="12.75">
      <c r="A2" s="9" t="s">
        <v>34</v>
      </c>
    </row>
    <row r="3" ht="12.75">
      <c r="A3" s="8" t="s">
        <v>36</v>
      </c>
    </row>
    <row r="4" ht="12.75">
      <c r="A4" t="s">
        <v>37</v>
      </c>
    </row>
    <row r="5" ht="12.75">
      <c r="A5" t="s">
        <v>38</v>
      </c>
    </row>
  </sheetData>
  <hyperlinks>
    <hyperlink ref="A2" r:id="rId1" display="http://www.theinternetfoundation.org/"/>
  </hyperlinks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Physics Department, UVA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Fowler</dc:creator>
  <cp:keywords/>
  <dc:description/>
  <cp:lastModifiedBy>mf1i</cp:lastModifiedBy>
  <dcterms:created xsi:type="dcterms:W3CDTF">1997-02-16T16:01:38Z</dcterms:created>
  <dcterms:modified xsi:type="dcterms:W3CDTF">2004-01-09T20:43:32Z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